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ARMONIZACIÓN\3ER TRIM EJERCICIO PRESUPUESTARIO\"/>
    </mc:Choice>
  </mc:AlternateContent>
  <bookViews>
    <workbookView xWindow="0" yWindow="0" windowWidth="21600" windowHeight="9510"/>
  </bookViews>
  <sheets>
    <sheet name="PROGRAMAS FEDERAL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T10" i="1"/>
  <c r="J11" i="1"/>
  <c r="T11" i="1"/>
  <c r="J12" i="1"/>
  <c r="T12" i="1"/>
  <c r="J13" i="1"/>
  <c r="T13" i="1"/>
  <c r="J14" i="1"/>
  <c r="T14" i="1"/>
  <c r="J15" i="1"/>
  <c r="T15" i="1"/>
  <c r="J16" i="1"/>
  <c r="T16" i="1"/>
  <c r="J17" i="1"/>
  <c r="T17" i="1"/>
  <c r="J18" i="1"/>
  <c r="T18" i="1"/>
  <c r="J19" i="1"/>
  <c r="T19" i="1"/>
  <c r="J20" i="1"/>
</calcChain>
</file>

<file path=xl/sharedStrings.xml><?xml version="1.0" encoding="utf-8"?>
<sst xmlns="http://schemas.openxmlformats.org/spreadsheetml/2006/main" count="99" uniqueCount="53">
  <si>
    <t>SECRETARIA DE DESARROLLO SOCIAL</t>
  </si>
  <si>
    <t>PROGRAMAS REGIONALES 2015</t>
  </si>
  <si>
    <t>PROGRAMA FEDERAL DE CONTINGENCIAS ECONOMICAS</t>
  </si>
  <si>
    <t>GOBIERNO DEL ESTADO DE PUEBLA</t>
  </si>
  <si>
    <t>PROGRAMA ESTATAL DE ESTUFAS DE LEÑA</t>
  </si>
  <si>
    <t>SECRETARIA DE FINANZAS Y ADMINISTRACION</t>
  </si>
  <si>
    <t xml:space="preserve">FORTALECIMIENTO FINANCIERO PARA INVERSION  </t>
  </si>
  <si>
    <t>COMISION FEDERAL DE ELECTRICIDAD</t>
  </si>
  <si>
    <t>DESARROLLO SOCIAL C.F.E. 2015</t>
  </si>
  <si>
    <t>RAMO 33</t>
  </si>
  <si>
    <t>SEDATU</t>
  </si>
  <si>
    <t>HABITAT 2016</t>
  </si>
  <si>
    <t>RESCATE DE ESPACIOS PUBLICOS</t>
  </si>
  <si>
    <t xml:space="preserve"> PROGRAMA DE PREVENCION DE RIESGOS PARA EL EJERCICIO FISCAL 2016</t>
  </si>
  <si>
    <t>HABITAT 2015</t>
  </si>
  <si>
    <t>FONHAPO</t>
  </si>
  <si>
    <t>FIDEICOMISO FONDO NACIONAL DE HABITACIONES POPULARES  (FONHAPO 2016)</t>
  </si>
  <si>
    <t>PROGRAMA DE FOMENTO A LA URBANIZACION RURAL (FUR)</t>
  </si>
  <si>
    <t>C.N.A.</t>
  </si>
  <si>
    <t>PROSSAPYS 2016</t>
  </si>
  <si>
    <t>PROGRAMA PARA LA SUSTENIBILIDAD DE LOS SERVICIOS DE AGUA POTABLE Y SANEAMIENTO EN COMUNIDADES RURALES (PROSSAPYS 2015)</t>
  </si>
  <si>
    <t>FAFEF 2011</t>
  </si>
  <si>
    <t>COMISION NACIONAL DEL DEPORTE</t>
  </si>
  <si>
    <t>CONADE 2015</t>
  </si>
  <si>
    <t>SECRETARIA DE LA CULTURA Y LAS ARTES</t>
  </si>
  <si>
    <t>CONACULTA</t>
  </si>
  <si>
    <t>PROGRAMA FOPADEM 2015</t>
  </si>
  <si>
    <t>RECURSOS PROPIOS</t>
  </si>
  <si>
    <t>SECRETARIA DE SEGURIDAD PUBLICA FEDERAL</t>
  </si>
  <si>
    <t>FORTA SEG 2016</t>
  </si>
  <si>
    <t>SUBSEMUN 2015</t>
  </si>
  <si>
    <t>i</t>
  </si>
  <si>
    <t>h</t>
  </si>
  <si>
    <t>g</t>
  </si>
  <si>
    <t>f</t>
  </si>
  <si>
    <t>e</t>
  </si>
  <si>
    <t>d</t>
  </si>
  <si>
    <t>c</t>
  </si>
  <si>
    <t>b</t>
  </si>
  <si>
    <t>j=c+e+g+i</t>
  </si>
  <si>
    <t>Aportación (Monto)</t>
  </si>
  <si>
    <t>Dependencia / Entidad</t>
  </si>
  <si>
    <t>Total</t>
  </si>
  <si>
    <t>Monto</t>
  </si>
  <si>
    <t>Otros</t>
  </si>
  <si>
    <t>Municipal</t>
  </si>
  <si>
    <t>Estatal</t>
  </si>
  <si>
    <t>Federal</t>
  </si>
  <si>
    <t>Nombre del Programa</t>
  </si>
  <si>
    <t>AL 30 DE SEPTIEMBRE DE 2016</t>
  </si>
  <si>
    <t xml:space="preserve">  FORMATO DE PROGRAMAS CON RECURSOS CONCURRENTES POR ORDEN DE GOBIERNO (RECURSOS 2016)</t>
  </si>
  <si>
    <t xml:space="preserve">  FORMATO DE PROGRAMAS CON RECURSOS CONCURRENTES POR ORDEN DE GOBIERNO (RECURSOS 2015)</t>
  </si>
  <si>
    <t>MUNICIPIO DE ATLIXCO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</si>
</sst>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44" fontId="2" fillId="0" borderId="2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2" fillId="0" borderId="1" xfId="1" applyFont="1" applyBorder="1" applyAlignment="1">
      <alignment horizontal="justify" vertical="center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57151</xdr:colOff>
      <xdr:row>1</xdr:row>
      <xdr:rowOff>28575</xdr:rowOff>
    </xdr:from>
    <xdr:ext cx="1619250" cy="466725"/>
    <xdr:pic>
      <xdr:nvPicPr>
        <xdr:cNvPr id="2" name="Imagen 1" descr="http://atlixco.gob.mx/Media/Default/Logo/Logo_Atlixco_1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1" y="219075"/>
          <a:ext cx="16192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38100</xdr:rowOff>
    </xdr:from>
    <xdr:ext cx="1971675" cy="542925"/>
    <xdr:pic>
      <xdr:nvPicPr>
        <xdr:cNvPr id="3" name="Imagen 2" descr="http://atlixco.gob.mx/Media/Default/Logo/Logo_Atlixco_1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9716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Layout" zoomScaleNormal="100" workbookViewId="0">
      <selection activeCell="A14" sqref="A14"/>
    </sheetView>
  </sheetViews>
  <sheetFormatPr baseColWidth="10" defaultRowHeight="15" x14ac:dyDescent="0.25"/>
  <cols>
    <col min="1" max="1" width="19" customWidth="1"/>
    <col min="2" max="2" width="14.85546875" customWidth="1"/>
    <col min="3" max="3" width="12.85546875" style="1" bestFit="1" customWidth="1"/>
    <col min="4" max="9" width="13.7109375" style="1" customWidth="1"/>
    <col min="10" max="10" width="12.5703125" style="1" bestFit="1" customWidth="1"/>
    <col min="11" max="11" width="17.7109375" customWidth="1"/>
    <col min="12" max="12" width="20.42578125" customWidth="1"/>
    <col min="13" max="13" width="12.5703125" bestFit="1" customWidth="1"/>
    <col min="15" max="15" width="11.5703125" customWidth="1"/>
    <col min="17" max="17" width="11.7109375" bestFit="1" customWidth="1"/>
    <col min="20" max="20" width="13.140625" bestFit="1" customWidth="1"/>
  </cols>
  <sheetData>
    <row r="1" spans="1:20" ht="15.75" thickBot="1" x14ac:dyDescent="0.3">
      <c r="C1" s="47"/>
      <c r="D1" s="47"/>
      <c r="E1" s="47"/>
      <c r="F1" s="47"/>
      <c r="G1" s="47"/>
      <c r="H1" s="47"/>
      <c r="M1" s="46"/>
      <c r="N1" s="46"/>
      <c r="O1" s="46"/>
      <c r="P1" s="46"/>
      <c r="Q1" s="46"/>
      <c r="R1" s="46"/>
    </row>
    <row r="2" spans="1:20" x14ac:dyDescent="0.25">
      <c r="A2" s="45" t="s">
        <v>52</v>
      </c>
      <c r="B2" s="44"/>
      <c r="C2" s="44"/>
      <c r="D2" s="44"/>
      <c r="E2" s="44"/>
      <c r="F2" s="44"/>
      <c r="G2" s="44"/>
      <c r="H2" s="44"/>
      <c r="I2" s="44"/>
      <c r="J2" s="43"/>
      <c r="K2" s="45" t="s">
        <v>52</v>
      </c>
      <c r="L2" s="44"/>
      <c r="M2" s="44"/>
      <c r="N2" s="44"/>
      <c r="O2" s="44"/>
      <c r="P2" s="44"/>
      <c r="Q2" s="44"/>
      <c r="R2" s="44"/>
      <c r="S2" s="44"/>
      <c r="T2" s="43"/>
    </row>
    <row r="3" spans="1:20" x14ac:dyDescent="0.25">
      <c r="A3" s="42" t="s">
        <v>51</v>
      </c>
      <c r="B3" s="41"/>
      <c r="C3" s="41"/>
      <c r="D3" s="41"/>
      <c r="E3" s="41"/>
      <c r="F3" s="41"/>
      <c r="G3" s="41"/>
      <c r="H3" s="41"/>
      <c r="I3" s="41"/>
      <c r="J3" s="40"/>
      <c r="K3" s="42" t="s">
        <v>50</v>
      </c>
      <c r="L3" s="41"/>
      <c r="M3" s="41"/>
      <c r="N3" s="41"/>
      <c r="O3" s="41"/>
      <c r="P3" s="41"/>
      <c r="Q3" s="41"/>
      <c r="R3" s="41"/>
      <c r="S3" s="41"/>
      <c r="T3" s="40"/>
    </row>
    <row r="4" spans="1:20" ht="15.75" thickBot="1" x14ac:dyDescent="0.3">
      <c r="A4" s="39" t="s">
        <v>49</v>
      </c>
      <c r="B4" s="38"/>
      <c r="C4" s="38"/>
      <c r="D4" s="38"/>
      <c r="E4" s="38"/>
      <c r="F4" s="38"/>
      <c r="G4" s="38"/>
      <c r="H4" s="38"/>
      <c r="I4" s="38"/>
      <c r="J4" s="37"/>
      <c r="K4" s="39" t="s">
        <v>49</v>
      </c>
      <c r="L4" s="38"/>
      <c r="M4" s="38"/>
      <c r="N4" s="38"/>
      <c r="O4" s="38"/>
      <c r="P4" s="38"/>
      <c r="Q4" s="38"/>
      <c r="R4" s="38"/>
      <c r="S4" s="38"/>
      <c r="T4" s="37"/>
    </row>
    <row r="5" spans="1:20" x14ac:dyDescent="0.25">
      <c r="A5" s="36" t="s">
        <v>48</v>
      </c>
      <c r="B5" s="35" t="s">
        <v>47</v>
      </c>
      <c r="C5" s="34"/>
      <c r="D5" s="35" t="s">
        <v>46</v>
      </c>
      <c r="E5" s="34"/>
      <c r="F5" s="35" t="s">
        <v>45</v>
      </c>
      <c r="G5" s="34"/>
      <c r="H5" s="35" t="s">
        <v>44</v>
      </c>
      <c r="I5" s="34"/>
      <c r="J5" s="25" t="s">
        <v>43</v>
      </c>
      <c r="K5" s="36" t="s">
        <v>48</v>
      </c>
      <c r="L5" s="35" t="s">
        <v>47</v>
      </c>
      <c r="M5" s="34"/>
      <c r="N5" s="35" t="s">
        <v>46</v>
      </c>
      <c r="O5" s="34"/>
      <c r="P5" s="35" t="s">
        <v>45</v>
      </c>
      <c r="Q5" s="34"/>
      <c r="R5" s="35" t="s">
        <v>44</v>
      </c>
      <c r="S5" s="34"/>
      <c r="T5" s="26" t="s">
        <v>43</v>
      </c>
    </row>
    <row r="6" spans="1:20" x14ac:dyDescent="0.25">
      <c r="A6" s="27"/>
      <c r="B6" s="33"/>
      <c r="C6" s="32"/>
      <c r="D6" s="33"/>
      <c r="E6" s="32"/>
      <c r="F6" s="33"/>
      <c r="G6" s="32"/>
      <c r="H6" s="33"/>
      <c r="I6" s="32"/>
      <c r="J6" s="25" t="s">
        <v>42</v>
      </c>
      <c r="K6" s="27"/>
      <c r="L6" s="33"/>
      <c r="M6" s="32"/>
      <c r="N6" s="33"/>
      <c r="O6" s="32"/>
      <c r="P6" s="33"/>
      <c r="Q6" s="32"/>
      <c r="R6" s="33"/>
      <c r="S6" s="32"/>
      <c r="T6" s="26" t="s">
        <v>42</v>
      </c>
    </row>
    <row r="7" spans="1:20" ht="9" customHeight="1" thickBot="1" x14ac:dyDescent="0.3">
      <c r="A7" s="27"/>
      <c r="B7" s="31"/>
      <c r="C7" s="30"/>
      <c r="D7" s="31"/>
      <c r="E7" s="30"/>
      <c r="F7" s="31"/>
      <c r="G7" s="30"/>
      <c r="H7" s="31"/>
      <c r="I7" s="30"/>
      <c r="J7" s="25"/>
      <c r="K7" s="27"/>
      <c r="L7" s="31"/>
      <c r="M7" s="30"/>
      <c r="N7" s="31"/>
      <c r="O7" s="30"/>
      <c r="P7" s="31"/>
      <c r="Q7" s="30"/>
      <c r="R7" s="31"/>
      <c r="S7" s="30"/>
      <c r="T7" s="26"/>
    </row>
    <row r="8" spans="1:20" ht="24" x14ac:dyDescent="0.25">
      <c r="A8" s="27"/>
      <c r="B8" s="26" t="s">
        <v>41</v>
      </c>
      <c r="C8" s="29" t="s">
        <v>40</v>
      </c>
      <c r="D8" s="25" t="s">
        <v>41</v>
      </c>
      <c r="E8" s="25" t="s">
        <v>40</v>
      </c>
      <c r="F8" s="25" t="s">
        <v>41</v>
      </c>
      <c r="G8" s="25" t="s">
        <v>40</v>
      </c>
      <c r="H8" s="25" t="s">
        <v>41</v>
      </c>
      <c r="I8" s="25" t="s">
        <v>40</v>
      </c>
      <c r="J8" s="25" t="s">
        <v>39</v>
      </c>
      <c r="K8" s="27"/>
      <c r="L8" s="26" t="s">
        <v>41</v>
      </c>
      <c r="M8" s="28" t="s">
        <v>40</v>
      </c>
      <c r="N8" s="26" t="s">
        <v>41</v>
      </c>
      <c r="O8" s="26" t="s">
        <v>40</v>
      </c>
      <c r="P8" s="26" t="s">
        <v>41</v>
      </c>
      <c r="Q8" s="26" t="s">
        <v>40</v>
      </c>
      <c r="R8" s="26" t="s">
        <v>41</v>
      </c>
      <c r="S8" s="26" t="s">
        <v>40</v>
      </c>
      <c r="T8" s="26" t="s">
        <v>39</v>
      </c>
    </row>
    <row r="9" spans="1:20" ht="15.75" thickBot="1" x14ac:dyDescent="0.3">
      <c r="A9" s="27"/>
      <c r="B9" s="26" t="s">
        <v>38</v>
      </c>
      <c r="C9" s="25" t="s">
        <v>37</v>
      </c>
      <c r="D9" s="25" t="s">
        <v>36</v>
      </c>
      <c r="E9" s="25" t="s">
        <v>35</v>
      </c>
      <c r="F9" s="25" t="s">
        <v>34</v>
      </c>
      <c r="G9" s="25" t="s">
        <v>33</v>
      </c>
      <c r="H9" s="25" t="s">
        <v>32</v>
      </c>
      <c r="I9" s="25" t="s">
        <v>31</v>
      </c>
      <c r="J9" s="24"/>
      <c r="K9" s="23"/>
      <c r="L9" s="22" t="s">
        <v>38</v>
      </c>
      <c r="M9" s="22" t="s">
        <v>37</v>
      </c>
      <c r="N9" s="22" t="s">
        <v>36</v>
      </c>
      <c r="O9" s="22" t="s">
        <v>35</v>
      </c>
      <c r="P9" s="22" t="s">
        <v>34</v>
      </c>
      <c r="Q9" s="22" t="s">
        <v>33</v>
      </c>
      <c r="R9" s="22" t="s">
        <v>32</v>
      </c>
      <c r="S9" s="22" t="s">
        <v>31</v>
      </c>
      <c r="T9" s="21"/>
    </row>
    <row r="10" spans="1:20" ht="34.5" thickBot="1" x14ac:dyDescent="0.3">
      <c r="A10" s="19" t="s">
        <v>30</v>
      </c>
      <c r="B10" s="19" t="s">
        <v>28</v>
      </c>
      <c r="C10" s="18">
        <v>5000000</v>
      </c>
      <c r="D10" s="16"/>
      <c r="E10" s="16"/>
      <c r="F10" s="18" t="s">
        <v>27</v>
      </c>
      <c r="G10" s="18">
        <v>1250000</v>
      </c>
      <c r="H10" s="18"/>
      <c r="I10" s="18"/>
      <c r="J10" s="2">
        <f>C10+E10+G10+I10</f>
        <v>6250000</v>
      </c>
      <c r="K10" s="19" t="s">
        <v>29</v>
      </c>
      <c r="L10" s="19" t="s">
        <v>28</v>
      </c>
      <c r="M10" s="18">
        <v>5500000</v>
      </c>
      <c r="N10" s="8"/>
      <c r="O10" s="8"/>
      <c r="P10" s="18" t="s">
        <v>27</v>
      </c>
      <c r="Q10" s="18">
        <v>2750000</v>
      </c>
      <c r="R10" s="8"/>
      <c r="S10" s="8"/>
      <c r="T10" s="11">
        <f>M10+O10+Q10+S10</f>
        <v>8250000</v>
      </c>
    </row>
    <row r="11" spans="1:20" ht="34.5" thickBot="1" x14ac:dyDescent="0.3">
      <c r="A11" s="6" t="s">
        <v>26</v>
      </c>
      <c r="B11" s="5" t="s">
        <v>0</v>
      </c>
      <c r="C11" s="4">
        <v>999000</v>
      </c>
      <c r="D11" s="16"/>
      <c r="E11" s="16"/>
      <c r="F11" s="16"/>
      <c r="G11" s="16"/>
      <c r="H11" s="16"/>
      <c r="I11" s="16"/>
      <c r="J11" s="2">
        <f>C11+E11+G11+I11</f>
        <v>999000</v>
      </c>
      <c r="K11" s="19" t="s">
        <v>25</v>
      </c>
      <c r="L11" s="19" t="s">
        <v>24</v>
      </c>
      <c r="M11" s="18">
        <v>2000000</v>
      </c>
      <c r="N11" s="12"/>
      <c r="O11" s="12"/>
      <c r="P11" s="12"/>
      <c r="Q11" s="12"/>
      <c r="R11" s="12"/>
      <c r="S11" s="12"/>
      <c r="T11" s="11">
        <f>M11+O11+Q11+S11</f>
        <v>2000000</v>
      </c>
    </row>
    <row r="12" spans="1:20" ht="34.5" thickBot="1" x14ac:dyDescent="0.3">
      <c r="A12" s="19" t="s">
        <v>23</v>
      </c>
      <c r="B12" s="19" t="s">
        <v>22</v>
      </c>
      <c r="C12" s="18">
        <v>5500000</v>
      </c>
      <c r="D12" s="16"/>
      <c r="E12" s="16"/>
      <c r="F12" s="16"/>
      <c r="G12" s="16"/>
      <c r="H12" s="16"/>
      <c r="I12" s="16"/>
      <c r="J12" s="2">
        <f>C12+E12+G12+I12</f>
        <v>5500000</v>
      </c>
      <c r="K12" s="15" t="s">
        <v>21</v>
      </c>
      <c r="L12" s="14" t="s">
        <v>5</v>
      </c>
      <c r="M12" s="20">
        <v>876352.56</v>
      </c>
      <c r="N12" s="12"/>
      <c r="O12" s="12"/>
      <c r="P12" s="12"/>
      <c r="Q12" s="12"/>
      <c r="R12" s="12"/>
      <c r="S12" s="12"/>
      <c r="T12" s="11">
        <f>M12+O12+Q12+S12</f>
        <v>876352.56</v>
      </c>
    </row>
    <row r="13" spans="1:20" ht="79.5" thickBot="1" x14ac:dyDescent="0.3">
      <c r="A13" s="6" t="s">
        <v>20</v>
      </c>
      <c r="B13" s="5" t="s">
        <v>18</v>
      </c>
      <c r="C13" s="4">
        <v>9090496.8100000005</v>
      </c>
      <c r="D13" s="16"/>
      <c r="E13" s="16"/>
      <c r="F13" s="16"/>
      <c r="G13" s="16"/>
      <c r="H13" s="16"/>
      <c r="I13" s="16"/>
      <c r="J13" s="2">
        <f>C13+E13+G13+I13</f>
        <v>9090496.8100000005</v>
      </c>
      <c r="K13" s="15" t="s">
        <v>19</v>
      </c>
      <c r="L13" s="16" t="s">
        <v>18</v>
      </c>
      <c r="M13" s="13">
        <v>1013962.46</v>
      </c>
      <c r="N13" s="12"/>
      <c r="O13" s="12"/>
      <c r="P13" s="12"/>
      <c r="Q13" s="12"/>
      <c r="R13" s="12"/>
      <c r="S13" s="12"/>
      <c r="T13" s="11">
        <f>M13+O13+Q13+S13</f>
        <v>1013962.46</v>
      </c>
    </row>
    <row r="14" spans="1:20" ht="57" thickBot="1" x14ac:dyDescent="0.3">
      <c r="A14" s="19" t="s">
        <v>17</v>
      </c>
      <c r="B14" s="5" t="s">
        <v>10</v>
      </c>
      <c r="C14" s="18">
        <v>1659832.63</v>
      </c>
      <c r="D14" s="16"/>
      <c r="E14" s="16"/>
      <c r="F14" s="16"/>
      <c r="G14" s="16"/>
      <c r="H14" s="16"/>
      <c r="I14" s="16"/>
      <c r="J14" s="2">
        <f>C14+E14+G14+I14</f>
        <v>1659832.63</v>
      </c>
      <c r="K14" s="15" t="s">
        <v>16</v>
      </c>
      <c r="L14" s="16" t="s">
        <v>15</v>
      </c>
      <c r="M14" s="13">
        <v>5000000</v>
      </c>
      <c r="N14" s="12"/>
      <c r="O14" s="12"/>
      <c r="P14" s="10" t="s">
        <v>9</v>
      </c>
      <c r="Q14" s="13">
        <v>5822690.6799999997</v>
      </c>
      <c r="R14" s="12"/>
      <c r="S14" s="12"/>
      <c r="T14" s="11">
        <f>M14+O14+Q14+S14</f>
        <v>10822690.68</v>
      </c>
    </row>
    <row r="15" spans="1:20" ht="25.5" customHeight="1" thickBot="1" x14ac:dyDescent="0.3">
      <c r="A15" s="6" t="s">
        <v>14</v>
      </c>
      <c r="B15" s="5" t="s">
        <v>10</v>
      </c>
      <c r="C15" s="17">
        <v>7066064</v>
      </c>
      <c r="D15" s="3"/>
      <c r="E15" s="3"/>
      <c r="F15" s="3" t="s">
        <v>9</v>
      </c>
      <c r="G15" s="17">
        <v>7068839</v>
      </c>
      <c r="H15" s="3"/>
      <c r="I15" s="3"/>
      <c r="J15" s="2">
        <f>C15+E15+G15+I15</f>
        <v>14134903</v>
      </c>
      <c r="K15" s="15" t="s">
        <v>13</v>
      </c>
      <c r="L15" s="16" t="s">
        <v>10</v>
      </c>
      <c r="M15" s="13">
        <v>1050000</v>
      </c>
      <c r="N15" s="12"/>
      <c r="O15" s="12"/>
      <c r="P15" s="10" t="s">
        <v>9</v>
      </c>
      <c r="Q15" s="13">
        <v>450000</v>
      </c>
      <c r="R15" s="12"/>
      <c r="S15" s="12"/>
      <c r="T15" s="11">
        <f>M15+O15+Q15+S15</f>
        <v>1500000</v>
      </c>
    </row>
    <row r="16" spans="1:20" ht="23.25" thickBot="1" x14ac:dyDescent="0.3">
      <c r="A16" s="6" t="s">
        <v>12</v>
      </c>
      <c r="B16" s="5" t="s">
        <v>10</v>
      </c>
      <c r="C16" s="17">
        <v>1731194</v>
      </c>
      <c r="D16" s="3"/>
      <c r="E16" s="3"/>
      <c r="F16" s="3" t="s">
        <v>9</v>
      </c>
      <c r="G16" s="17">
        <v>1722134.06</v>
      </c>
      <c r="H16" s="3"/>
      <c r="I16" s="3"/>
      <c r="J16" s="2">
        <f>C16+E16+G16+I16</f>
        <v>3453328.06</v>
      </c>
      <c r="K16" s="15" t="s">
        <v>11</v>
      </c>
      <c r="L16" s="16" t="s">
        <v>10</v>
      </c>
      <c r="M16" s="13">
        <v>4130791</v>
      </c>
      <c r="N16" s="10"/>
      <c r="O16" s="10"/>
      <c r="P16" s="10" t="s">
        <v>9</v>
      </c>
      <c r="Q16" s="13">
        <v>4130791</v>
      </c>
      <c r="R16" s="10"/>
      <c r="S16" s="12"/>
      <c r="T16" s="11">
        <f>M16+O16+Q16+S16</f>
        <v>8261582</v>
      </c>
    </row>
    <row r="17" spans="1:20" ht="34.5" thickBot="1" x14ac:dyDescent="0.3">
      <c r="A17" s="6" t="s">
        <v>8</v>
      </c>
      <c r="B17" s="5" t="s">
        <v>7</v>
      </c>
      <c r="C17" s="4">
        <v>1636000</v>
      </c>
      <c r="D17" s="3"/>
      <c r="E17" s="3"/>
      <c r="F17" s="3"/>
      <c r="G17" s="3"/>
      <c r="H17" s="3"/>
      <c r="I17" s="3"/>
      <c r="J17" s="2">
        <f>C17+E17+G17+I17</f>
        <v>1636000</v>
      </c>
      <c r="K17" s="15" t="s">
        <v>6</v>
      </c>
      <c r="L17" s="14" t="s">
        <v>5</v>
      </c>
      <c r="M17" s="13">
        <v>13971744.360000001</v>
      </c>
      <c r="N17" s="10"/>
      <c r="O17" s="10"/>
      <c r="P17" s="10"/>
      <c r="Q17" s="10"/>
      <c r="R17" s="10"/>
      <c r="S17" s="12"/>
      <c r="T17" s="11">
        <f>M17+O17+Q17+S17</f>
        <v>13971744.360000001</v>
      </c>
    </row>
    <row r="18" spans="1:20" ht="34.5" thickBot="1" x14ac:dyDescent="0.3">
      <c r="A18" s="6" t="s">
        <v>4</v>
      </c>
      <c r="B18" s="5" t="s">
        <v>3</v>
      </c>
      <c r="C18" s="4">
        <v>1319000</v>
      </c>
      <c r="D18" s="3"/>
      <c r="E18" s="3"/>
      <c r="F18" s="3"/>
      <c r="G18" s="4">
        <v>650121.82999999996</v>
      </c>
      <c r="H18" s="3"/>
      <c r="I18" s="3"/>
      <c r="J18" s="2">
        <f>C18+E18+G18+I18</f>
        <v>1969121.83</v>
      </c>
      <c r="K18" s="9"/>
      <c r="L18" s="10"/>
      <c r="M18" s="8"/>
      <c r="N18" s="8"/>
      <c r="O18" s="8"/>
      <c r="P18" s="8"/>
      <c r="Q18" s="8"/>
      <c r="R18" s="8"/>
      <c r="S18" s="8"/>
      <c r="T18" s="7">
        <f>M18+O18+Q18+S18</f>
        <v>0</v>
      </c>
    </row>
    <row r="19" spans="1:20" ht="34.5" thickBot="1" x14ac:dyDescent="0.3">
      <c r="A19" s="6" t="s">
        <v>2</v>
      </c>
      <c r="B19" s="5" t="s">
        <v>0</v>
      </c>
      <c r="C19" s="4">
        <v>31137434.720000003</v>
      </c>
      <c r="D19" s="3"/>
      <c r="E19" s="3"/>
      <c r="F19" s="3"/>
      <c r="G19" s="3"/>
      <c r="H19" s="3"/>
      <c r="I19" s="3"/>
      <c r="J19" s="2">
        <f>C19+E19+G19+I19</f>
        <v>31137434.720000003</v>
      </c>
      <c r="K19" s="9"/>
      <c r="L19" s="8"/>
      <c r="M19" s="8"/>
      <c r="N19" s="8"/>
      <c r="O19" s="8"/>
      <c r="P19" s="8"/>
      <c r="Q19" s="8"/>
      <c r="R19" s="8"/>
      <c r="S19" s="8"/>
      <c r="T19" s="7">
        <f>M19+O19+Q19+S19</f>
        <v>0</v>
      </c>
    </row>
    <row r="20" spans="1:20" ht="34.5" thickBot="1" x14ac:dyDescent="0.3">
      <c r="A20" s="6" t="s">
        <v>1</v>
      </c>
      <c r="B20" s="5" t="s">
        <v>0</v>
      </c>
      <c r="C20" s="4">
        <v>3961950.96</v>
      </c>
      <c r="D20" s="3"/>
      <c r="E20" s="3"/>
      <c r="F20" s="3"/>
      <c r="G20" s="3"/>
      <c r="H20" s="3"/>
      <c r="I20" s="3"/>
      <c r="J20" s="2">
        <f>C20+E20+G20+I20</f>
        <v>3961950.96</v>
      </c>
    </row>
  </sheetData>
  <mergeCells count="16">
    <mergeCell ref="A2:J2"/>
    <mergeCell ref="A3:J3"/>
    <mergeCell ref="A4:J4"/>
    <mergeCell ref="B5:C7"/>
    <mergeCell ref="D5:E7"/>
    <mergeCell ref="F5:G7"/>
    <mergeCell ref="H5:I7"/>
    <mergeCell ref="A5:A9"/>
    <mergeCell ref="K2:T2"/>
    <mergeCell ref="K3:T3"/>
    <mergeCell ref="K4:T4"/>
    <mergeCell ref="L5:M7"/>
    <mergeCell ref="N5:O7"/>
    <mergeCell ref="P5:Q7"/>
    <mergeCell ref="R5:S7"/>
    <mergeCell ref="K5:K9"/>
  </mergeCells>
  <pageMargins left="0.59055118110236227" right="0.39370078740157483" top="0.39370078740157483" bottom="0.3937007874015748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2016-12-29T17:41:35Z</dcterms:created>
  <dcterms:modified xsi:type="dcterms:W3CDTF">2016-12-29T17:42:20Z</dcterms:modified>
</cp:coreProperties>
</file>