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SCALIZACION\Documents\Mis documentos\DOCUMENTOS-MARZO 2014-DICIEMBRE 2016\ASUNTOS POR REVISAR\AUDITORIAS 2013-2015\XXIV-2014 AUDITORIAS\"/>
    </mc:Choice>
  </mc:AlternateContent>
  <bookViews>
    <workbookView xWindow="240" yWindow="90" windowWidth="15480" windowHeight="8580"/>
  </bookViews>
  <sheets>
    <sheet name="OBS. PARTICIPACIONES" sheetId="1" r:id="rId1"/>
  </sheets>
  <calcPr calcId="171027"/>
</workbook>
</file>

<file path=xl/calcChain.xml><?xml version="1.0" encoding="utf-8"?>
<calcChain xmlns="http://schemas.openxmlformats.org/spreadsheetml/2006/main">
  <c r="E142" i="1" l="1"/>
  <c r="E143" i="1" s="1"/>
  <c r="E111" i="1"/>
  <c r="E79" i="1"/>
  <c r="E30" i="1"/>
</calcChain>
</file>

<file path=xl/sharedStrings.xml><?xml version="1.0" encoding="utf-8"?>
<sst xmlns="http://schemas.openxmlformats.org/spreadsheetml/2006/main" count="168" uniqueCount="94">
  <si>
    <t>CONTRALORÍA MUNICIPAL DEL H. AYUNTAMIENTO DE ATLIXCO, PUEBLA</t>
  </si>
  <si>
    <t>ÁREA DE FISCALIZACIÓN</t>
  </si>
  <si>
    <t>CEDULA DE OBSERVACIONES</t>
  </si>
  <si>
    <t xml:space="preserve">SUJETO DE REVISIÓN:  </t>
  </si>
  <si>
    <t xml:space="preserve">PERIODO REVISADO:            </t>
  </si>
  <si>
    <t>FOLIO DE REFERENCIA</t>
  </si>
  <si>
    <t>FECHA</t>
  </si>
  <si>
    <t>MONTO OBSERVADO</t>
  </si>
  <si>
    <t>RECOMENDACIÓN</t>
  </si>
  <si>
    <t>JUNTA AUXILIAR SAN JERONIMO CALERAS</t>
  </si>
  <si>
    <t>Monto observado de esta  hoja</t>
  </si>
  <si>
    <t>IRREGULARIDAD</t>
  </si>
  <si>
    <t>PARTICIPACIONES</t>
  </si>
  <si>
    <t xml:space="preserve">      Abogada Maria Brenda Lorenzinni Merlo</t>
  </si>
  <si>
    <t>C.P. Hernan Kurezyn Diaz</t>
  </si>
  <si>
    <t xml:space="preserve">                          Contralora Municipal</t>
  </si>
  <si>
    <t>Auxiliar de fiscalización</t>
  </si>
  <si>
    <t xml:space="preserve">                                        HOJA :1 DE 1</t>
  </si>
  <si>
    <t>NO. DE PLIEGO:     019/2014</t>
  </si>
  <si>
    <t>DEL 15 DE MAYO AL 31 DE DICIEMBRE DE 2014</t>
  </si>
  <si>
    <t>MAYO</t>
  </si>
  <si>
    <t>Recibo por $800.00 Comedor Margarita</t>
  </si>
  <si>
    <t>Justificar gasto en consumo.</t>
  </si>
  <si>
    <t>Miguel Martinez Tlapanco Factura 2370</t>
  </si>
  <si>
    <t xml:space="preserve">Nomina correspondiente a la segunda quincena de mayo </t>
  </si>
  <si>
    <t>Corregir el total de subsidio al empleo, esta mal la suma</t>
  </si>
  <si>
    <t>JUNIO</t>
  </si>
  <si>
    <t>Cambiar fecha de recibo 31 de Junio no existe</t>
  </si>
  <si>
    <t>Recibo por $800.00 Josefina Sanchez Montes Encargado Dif 16-31 Junio</t>
  </si>
  <si>
    <t>Recibo por $300 Gonzalo Sanchez Chanes Asistente de educacion 16-31 Junio</t>
  </si>
  <si>
    <t>Recibo por $300 Paula Fierro Hernandez Asistente de obras 16-31 Junio</t>
  </si>
  <si>
    <t>Recibo por $300 Reyes Quintero Rojas Asistente de gobernacion 16-31 Junio</t>
  </si>
  <si>
    <t>Recibo por $300 Julio Quintero Romero Asistente de presidente 16-31 Junio</t>
  </si>
  <si>
    <t>Recibo Comision Federal de electricidad</t>
  </si>
  <si>
    <t>Datos fiscales deben ser los de atlixco</t>
  </si>
  <si>
    <t>Factura por Consumo de alimentos</t>
  </si>
  <si>
    <t>Justifcar gasto en Consumo. Presentar factura visible, ya que esta borrosa la que enviaron.</t>
  </si>
  <si>
    <t>Nomina Segunda Quincena de Junio Presidente auxiliar, propietario de gobernacion, propietario de obras, propietario de desarrollo, propietario de educacion</t>
  </si>
  <si>
    <t>Corregir la Nomina. El total de la suma de subsidio al empleo esta mal.</t>
  </si>
  <si>
    <t>Nomina Primera  Quincena de Junio Presidente auxiliar, propietario de gobernacion, propietario de obras, propietario de desarrollo, propietario de educacion</t>
  </si>
  <si>
    <t>JULIO</t>
  </si>
  <si>
    <t>Carolina Escobedo Garcia Factura 405</t>
  </si>
  <si>
    <t>Se solicita la siguiente documetacion:                                                                                                                                                                                                                                                                                                                                                        1)Oficio de quien solicita  esos trabajos o quien lo necesita y para que.                                                                                                                                                                                                                                                                                  2)Croquis de ubicacion donde se lleva acabo el proyecto o trabajo.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 Planes ejecutivos de la obra                                                                                                                                                                                                                                                                                                                                                                            4)Oficio de invitacion a dos o mas contratistas                                                                                                                                                                                                                                                                                                                                                 5)Actas de visita de obra, juntas de aclaraciones y presentacion de las propuestas.                                                                                                                                                                                                                                                            6)Cuadro comparativo de las propuestas donde se especifiquen los precios unitarios de cada concepto, a fin de acreditar que se contrato a la mejor opcion.                                                                                                                                  7)Fotografias de antes, durante y termino de los trabajos.                                                                                                                                                                                                                                                                                                                    8)Acta de Entrega recepcion de los trabajos.                                                                                                                                                                                                                                                                                                                                                   9)Garantia de los trabajos consistente en poliza de fianza o cheque cruzado por el 10% del costo total de los trabajos.                                                                                                                                                                                                    10)Oficio de recepcion de los trabajos de quien recibe..</t>
  </si>
  <si>
    <t>Recibo por $2000 por renta de maquinaria</t>
  </si>
  <si>
    <t>Agricola la milpita Factura 1134</t>
  </si>
  <si>
    <t>Justificar gasto, que se compro</t>
  </si>
  <si>
    <t>Recibo por $634 por consumo</t>
  </si>
  <si>
    <t>Justificar gasto en consumo</t>
  </si>
  <si>
    <t>Recibo por $661 por consumo</t>
  </si>
  <si>
    <t>Recibo por $470 por consumo</t>
  </si>
  <si>
    <t>Nomina Primera  Quincena de Julio Presidente auxiliar, propietario de gobernacion, propietario de obras, propietario de desarrollo, propietario de educacion</t>
  </si>
  <si>
    <t>Nomina Segunda Quincena de Julio Presidente auxiliar, propietario de gobernacion, propietario de obras, propietario de desarrollo, propietario de educacion</t>
  </si>
  <si>
    <t>Blanca Celia Torre e Hijos Factura 384</t>
  </si>
  <si>
    <t>Recibo por $190 para compra de papeleria</t>
  </si>
  <si>
    <t>El recibo no viene firmado por el presidente auxiliar y el tesorero.Especificar que se compro de papeleria, En que lugar se compro ya que noviene datos de la papeleria</t>
  </si>
  <si>
    <t>Recibo por $190 para compra de escobas, 6 sobres tamaños carta, raidolitos</t>
  </si>
  <si>
    <t xml:space="preserve"> En que lugar se compro ya que noviene datos de la papeleria</t>
  </si>
  <si>
    <t>Recibo 3 de agosto viaje Organizar fiesta patronal, Servicios Gemma Atlixco Factura T-91995</t>
  </si>
  <si>
    <t>¿Qué se fue a hacer?Se necesita la Devolucion de dinero.</t>
  </si>
  <si>
    <t>Nomina Primera  Quincena de Agosto Presidente auxiliar, propietario de gobernacion, propietario de obras, propietario de desarrollo, propietario de educacion</t>
  </si>
  <si>
    <t>Nomina Segunda Quincena de Agosto  Presidente auxiliar, propietario de gobernacion, propietario de obras, propietario de desarrollo, propietario de educacion</t>
  </si>
  <si>
    <t>SEPTIEMBRE</t>
  </si>
  <si>
    <t>Jose Luis Zago Piloni Factura 569</t>
  </si>
  <si>
    <t>Justificar gasto. Presentar fotografias</t>
  </si>
  <si>
    <t xml:space="preserve">Recibo por $900 </t>
  </si>
  <si>
    <t>Presentar facturas o recibos de local.Detallar que se compro</t>
  </si>
  <si>
    <t>Recibo por $87 por compra de papeleria</t>
  </si>
  <si>
    <t>Faltan las firmas de Presidente auxiliar y Tesorero</t>
  </si>
  <si>
    <t>Nomina Primera  Quincena de Septiembre Presidente auxiliar, propietario de gobernacion, propietario de obras, propietario de desarrollo, propietario de educacion</t>
  </si>
  <si>
    <t>Nomina Segunda Quincena de Septiembre  Presidente auxiliar, propietario de gobernacion, propietario de obras, propietario de desarrollo, propietario de educacion</t>
  </si>
  <si>
    <t>OCTUBRE</t>
  </si>
  <si>
    <t>Recibo por $679 para compra de refrescos para limpieza de panteon</t>
  </si>
  <si>
    <t>Presentar recibo completo. Presentar fotografias. Presentar lista con credencial de elector de las personas que asistieron a la limpieza del panteon.</t>
  </si>
  <si>
    <t>Nomina Primera  Quincena de Octubre Presidente auxiliar, propietario de gobernacion, propietario de obras, propietario de desarrollo, propietario de educacion</t>
  </si>
  <si>
    <t>Nomina Segunda Quincena de Octubre  Presidente auxiliar, propietario de gobernacion, propietario de obras, propietario de desarrollo, propietario de educacion</t>
  </si>
  <si>
    <t>NOVIEMBRE</t>
  </si>
  <si>
    <t>Ferretera Industrial de Puebla Factura 16780-E</t>
  </si>
  <si>
    <t>Presentar fotogafias</t>
  </si>
  <si>
    <t>Recibo por $320 viaje a Puebla</t>
  </si>
  <si>
    <t xml:space="preserve">Justificar gasto en consumo </t>
  </si>
  <si>
    <t>Nomina Primera  Quincena de Noviembre Presidente auxiliar, propietario de gobernacion, propietario de obras, propietario de desarrollo, propietario de educacion</t>
  </si>
  <si>
    <t>Nomina Segunda Quincena de Noviembre  Presidente auxiliar, propietario de gobernacion, propietario de obras, propietario de desarrollo, propietario de educacion</t>
  </si>
  <si>
    <t>DICIEMBRE</t>
  </si>
  <si>
    <t>Recibo por $2000 compra de puerta y ventana para escuela</t>
  </si>
  <si>
    <t>Recibo por $1700 reparacion de saguan Presidencia Auxiliar</t>
  </si>
  <si>
    <t>Recibo por $300.00 Asistente de presidente 16 al 30 de diciembre</t>
  </si>
  <si>
    <t>Corregir la fecha, debe ser del 16 al 31 de diciembre</t>
  </si>
  <si>
    <t>Martinez Soto Andres Factura 1428</t>
  </si>
  <si>
    <t>Presentar fotografias</t>
  </si>
  <si>
    <t>Consumo de alimentos por $426.00</t>
  </si>
  <si>
    <t>Presentar factura. Justificar consumo</t>
  </si>
  <si>
    <t>Nomina Segunda  Quincena de Diciembre Presidente auxiliar, propietario de gobernacion, propietario de obras, propietario de desarrollo, propietario de educacion</t>
  </si>
  <si>
    <t>Nomina Primera Quincena de Diciembre  Presidente auxiliar, propietario de gobernacion, propietario de obras, propietario de desarrollo, propietario de educacion</t>
  </si>
  <si>
    <t>Monto total observado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</si>
</sst>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0" fillId="0" borderId="1" xfId="0" applyBorder="1"/>
    <xf numFmtId="0" fontId="4" fillId="0" borderId="0" xfId="0" applyFont="1"/>
    <xf numFmtId="0" fontId="5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49" fontId="5" fillId="0" borderId="0" xfId="0" applyNumberFormat="1" applyFont="1" applyBorder="1" applyAlignment="1">
      <alignment horizontal="justify" vertical="center" wrapText="1"/>
    </xf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wrapText="1"/>
    </xf>
    <xf numFmtId="17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6" fillId="0" borderId="0" xfId="0" applyFont="1" applyBorder="1" applyAlignment="1">
      <alignment horizontal="justify" vertical="center" wrapText="1"/>
    </xf>
    <xf numFmtId="0" fontId="4" fillId="0" borderId="1" xfId="0" applyFont="1" applyBorder="1"/>
    <xf numFmtId="0" fontId="4" fillId="0" borderId="0" xfId="0" applyFont="1" applyBorder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left" vertical="center" wrapText="1"/>
    </xf>
    <xf numFmtId="0" fontId="4" fillId="0" borderId="2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164" fontId="6" fillId="0" borderId="1" xfId="0" applyNumberFormat="1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/>
    </xf>
  </cellXfs>
  <cellStyles count="2">
    <cellStyle name="Moneda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4</xdr:row>
      <xdr:rowOff>57150</xdr:rowOff>
    </xdr:to>
    <xdr:pic>
      <xdr:nvPicPr>
        <xdr:cNvPr id="5" name="4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2133600</xdr:colOff>
      <xdr:row>27</xdr:row>
      <xdr:rowOff>0</xdr:rowOff>
    </xdr:from>
    <xdr:to>
      <xdr:col>4</xdr:col>
      <xdr:colOff>3486150</xdr:colOff>
      <xdr:row>27</xdr:row>
      <xdr:rowOff>1588</xdr:rowOff>
    </xdr:to>
    <xdr:cxnSp macro="">
      <xdr:nvCxnSpPr>
        <xdr:cNvPr id="14" name="13 Conector recto"/>
        <xdr:cNvCxnSpPr/>
      </xdr:nvCxnSpPr>
      <xdr:spPr>
        <a:xfrm>
          <a:off x="10563225" y="30194250"/>
          <a:ext cx="13525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52</xdr:row>
      <xdr:rowOff>0</xdr:rowOff>
    </xdr:from>
    <xdr:ext cx="2066925" cy="666750"/>
    <xdr:pic>
      <xdr:nvPicPr>
        <xdr:cNvPr id="6" name="5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81</xdr:row>
      <xdr:rowOff>0</xdr:rowOff>
    </xdr:from>
    <xdr:ext cx="2066925" cy="666750"/>
    <xdr:pic>
      <xdr:nvPicPr>
        <xdr:cNvPr id="7" name="6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106150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121</xdr:row>
      <xdr:rowOff>0</xdr:rowOff>
    </xdr:from>
    <xdr:ext cx="2066925" cy="666750"/>
    <xdr:pic>
      <xdr:nvPicPr>
        <xdr:cNvPr id="10" name="9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59900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3</xdr:col>
      <xdr:colOff>104775</xdr:colOff>
      <xdr:row>149</xdr:row>
      <xdr:rowOff>0</xdr:rowOff>
    </xdr:from>
    <xdr:to>
      <xdr:col>4</xdr:col>
      <xdr:colOff>1714500</xdr:colOff>
      <xdr:row>149</xdr:row>
      <xdr:rowOff>1588</xdr:rowOff>
    </xdr:to>
    <xdr:cxnSp macro="">
      <xdr:nvCxnSpPr>
        <xdr:cNvPr id="12" name="11 Conector recto"/>
        <xdr:cNvCxnSpPr/>
      </xdr:nvCxnSpPr>
      <xdr:spPr>
        <a:xfrm>
          <a:off x="6572250" y="9248775"/>
          <a:ext cx="42386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1333500</xdr:colOff>
      <xdr:row>149</xdr:row>
      <xdr:rowOff>9525</xdr:rowOff>
    </xdr:to>
    <xdr:cxnSp macro="">
      <xdr:nvCxnSpPr>
        <xdr:cNvPr id="15" name="14 Conector recto"/>
        <xdr:cNvCxnSpPr/>
      </xdr:nvCxnSpPr>
      <xdr:spPr>
        <a:xfrm>
          <a:off x="12563475" y="9248775"/>
          <a:ext cx="13335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94"/>
  <sheetViews>
    <sheetView tabSelected="1" topLeftCell="A136" zoomScaleNormal="100" workbookViewId="0">
      <selection activeCell="D143" sqref="D143"/>
    </sheetView>
  </sheetViews>
  <sheetFormatPr baseColWidth="10" defaultRowHeight="15" x14ac:dyDescent="0.25"/>
  <cols>
    <col min="1" max="1" width="11.42578125" style="1"/>
    <col min="2" max="3" width="13.140625" customWidth="1"/>
    <col min="4" max="4" width="67.85546875" bestFit="1" customWidth="1"/>
    <col min="5" max="5" width="20.5703125" bestFit="1" customWidth="1"/>
    <col min="6" max="6" width="57" bestFit="1" customWidth="1"/>
  </cols>
  <sheetData>
    <row r="1" spans="1:7" s="7" customFormat="1" ht="12" x14ac:dyDescent="0.2"/>
    <row r="2" spans="1:7" s="7" customFormat="1" ht="12" x14ac:dyDescent="0.2"/>
    <row r="3" spans="1:7" s="7" customFormat="1" ht="12" x14ac:dyDescent="0.2"/>
    <row r="4" spans="1:7" s="7" customFormat="1" ht="12" x14ac:dyDescent="0.2"/>
    <row r="5" spans="1:7" s="7" customFormat="1" ht="12" x14ac:dyDescent="0.2"/>
    <row r="6" spans="1:7" s="7" customFormat="1" ht="12" x14ac:dyDescent="0.2">
      <c r="B6" s="8" t="s">
        <v>0</v>
      </c>
      <c r="C6" s="8"/>
      <c r="D6" s="8"/>
      <c r="E6" s="8"/>
      <c r="F6" s="8"/>
    </row>
    <row r="7" spans="1:7" s="7" customFormat="1" ht="12" x14ac:dyDescent="0.2">
      <c r="B7" s="8" t="s">
        <v>1</v>
      </c>
      <c r="C7" s="8"/>
      <c r="D7" s="8"/>
      <c r="E7" s="8"/>
      <c r="F7" s="8"/>
    </row>
    <row r="8" spans="1:7" s="7" customFormat="1" ht="12" x14ac:dyDescent="0.2">
      <c r="A8" s="9"/>
      <c r="C8" s="10"/>
      <c r="D8" s="8" t="s">
        <v>2</v>
      </c>
      <c r="E8" s="10"/>
      <c r="F8" s="10"/>
    </row>
    <row r="9" spans="1:7" s="7" customFormat="1" ht="12" x14ac:dyDescent="0.2">
      <c r="B9" s="10"/>
      <c r="C9" s="10"/>
      <c r="D9" s="10"/>
      <c r="E9" s="10"/>
      <c r="F9" s="10"/>
    </row>
    <row r="10" spans="1:7" s="7" customFormat="1" ht="12" x14ac:dyDescent="0.2">
      <c r="B10" s="11" t="s">
        <v>3</v>
      </c>
      <c r="C10" s="11"/>
      <c r="D10" s="12" t="s">
        <v>9</v>
      </c>
      <c r="E10" s="11"/>
      <c r="F10" s="13" t="s">
        <v>18</v>
      </c>
      <c r="G10" s="14"/>
    </row>
    <row r="11" spans="1:7" s="7" customFormat="1" ht="12" x14ac:dyDescent="0.2">
      <c r="B11" s="8" t="s">
        <v>4</v>
      </c>
      <c r="C11" s="8"/>
      <c r="D11" s="8" t="s">
        <v>19</v>
      </c>
      <c r="E11" s="8"/>
      <c r="F11" s="13" t="s">
        <v>17</v>
      </c>
      <c r="G11" s="14"/>
    </row>
    <row r="12" spans="1:7" s="7" customFormat="1" ht="12" x14ac:dyDescent="0.2">
      <c r="B12" s="15" t="s">
        <v>12</v>
      </c>
      <c r="C12" s="16"/>
      <c r="D12" s="16"/>
      <c r="E12" s="16"/>
      <c r="F12" s="16"/>
    </row>
    <row r="13" spans="1:7" s="7" customFormat="1" ht="22.5" customHeight="1" x14ac:dyDescent="0.2">
      <c r="B13" s="17" t="s">
        <v>5</v>
      </c>
      <c r="C13" s="17" t="s">
        <v>6</v>
      </c>
      <c r="D13" s="17" t="s">
        <v>11</v>
      </c>
      <c r="E13" s="18" t="s">
        <v>7</v>
      </c>
      <c r="F13" s="17" t="s">
        <v>8</v>
      </c>
    </row>
    <row r="14" spans="1:7" s="7" customFormat="1" ht="12" x14ac:dyDescent="0.2">
      <c r="B14" s="17"/>
      <c r="C14" s="17" t="s">
        <v>20</v>
      </c>
      <c r="D14" s="17"/>
      <c r="E14" s="19"/>
      <c r="F14" s="17"/>
    </row>
    <row r="15" spans="1:7" s="7" customFormat="1" ht="12" x14ac:dyDescent="0.2">
      <c r="B15" s="20">
        <v>1</v>
      </c>
      <c r="C15" s="17"/>
      <c r="D15" s="21" t="s">
        <v>21</v>
      </c>
      <c r="E15" s="22">
        <v>800</v>
      </c>
      <c r="F15" s="22" t="s">
        <v>22</v>
      </c>
    </row>
    <row r="16" spans="1:7" s="7" customFormat="1" ht="12" x14ac:dyDescent="0.2">
      <c r="B16" s="20">
        <v>2</v>
      </c>
      <c r="C16" s="23"/>
      <c r="D16" s="21" t="s">
        <v>23</v>
      </c>
      <c r="E16" s="22">
        <v>419</v>
      </c>
      <c r="F16" s="22" t="s">
        <v>22</v>
      </c>
    </row>
    <row r="17" spans="1:79" s="7" customFormat="1" ht="12" x14ac:dyDescent="0.2">
      <c r="B17" s="20">
        <v>3</v>
      </c>
      <c r="C17" s="17"/>
      <c r="D17" s="24" t="s">
        <v>24</v>
      </c>
      <c r="E17" s="25">
        <v>6500</v>
      </c>
      <c r="F17" s="26" t="s">
        <v>25</v>
      </c>
    </row>
    <row r="18" spans="1:79" s="7" customFormat="1" ht="12" x14ac:dyDescent="0.2">
      <c r="B18" s="20"/>
      <c r="C18" s="17" t="s">
        <v>26</v>
      </c>
      <c r="D18" s="21"/>
      <c r="E18" s="22"/>
      <c r="F18" s="22"/>
      <c r="G18" s="27"/>
    </row>
    <row r="19" spans="1:79" s="7" customFormat="1" ht="12" x14ac:dyDescent="0.2">
      <c r="B19" s="20">
        <v>4</v>
      </c>
      <c r="C19" s="20"/>
      <c r="D19" s="21" t="s">
        <v>28</v>
      </c>
      <c r="E19" s="22">
        <v>800</v>
      </c>
      <c r="F19" s="22" t="s">
        <v>27</v>
      </c>
    </row>
    <row r="20" spans="1:79" s="7" customFormat="1" ht="12" x14ac:dyDescent="0.2">
      <c r="B20" s="20">
        <v>5</v>
      </c>
      <c r="C20" s="23"/>
      <c r="D20" s="21" t="s">
        <v>29</v>
      </c>
      <c r="E20" s="22">
        <v>300</v>
      </c>
      <c r="F20" s="22" t="s">
        <v>27</v>
      </c>
    </row>
    <row r="21" spans="1:79" s="7" customFormat="1" ht="12" x14ac:dyDescent="0.2">
      <c r="B21" s="20">
        <v>6</v>
      </c>
      <c r="C21" s="23"/>
      <c r="D21" s="21" t="s">
        <v>30</v>
      </c>
      <c r="E21" s="22">
        <v>300</v>
      </c>
      <c r="F21" s="22" t="s">
        <v>27</v>
      </c>
    </row>
    <row r="22" spans="1:79" s="7" customFormat="1" ht="12" x14ac:dyDescent="0.2">
      <c r="B22" s="20">
        <v>7</v>
      </c>
      <c r="C22" s="20"/>
      <c r="D22" s="21" t="s">
        <v>31</v>
      </c>
      <c r="E22" s="22">
        <v>300</v>
      </c>
      <c r="F22" s="22" t="s">
        <v>27</v>
      </c>
    </row>
    <row r="23" spans="1:79" s="7" customFormat="1" ht="12" x14ac:dyDescent="0.2">
      <c r="B23" s="20">
        <v>8</v>
      </c>
      <c r="C23" s="20"/>
      <c r="D23" s="21" t="s">
        <v>32</v>
      </c>
      <c r="E23" s="22">
        <v>300</v>
      </c>
      <c r="F23" s="22" t="s">
        <v>27</v>
      </c>
    </row>
    <row r="24" spans="1:79" s="5" customFormat="1" ht="12" x14ac:dyDescent="0.2">
      <c r="B24" s="28">
        <v>9</v>
      </c>
      <c r="C24" s="28"/>
      <c r="D24" s="28" t="s">
        <v>33</v>
      </c>
      <c r="E24" s="28"/>
      <c r="F24" s="28" t="s">
        <v>34</v>
      </c>
    </row>
    <row r="25" spans="1:79" s="29" customFormat="1" ht="24" x14ac:dyDescent="0.2">
      <c r="B25" s="20">
        <v>10</v>
      </c>
      <c r="C25" s="23"/>
      <c r="D25" s="30" t="s">
        <v>35</v>
      </c>
      <c r="E25" s="22">
        <v>266</v>
      </c>
      <c r="F25" s="31" t="s">
        <v>36</v>
      </c>
    </row>
    <row r="26" spans="1:79" s="29" customFormat="1" ht="36" x14ac:dyDescent="0.2">
      <c r="B26" s="20">
        <v>11</v>
      </c>
      <c r="C26" s="23"/>
      <c r="D26" s="30" t="s">
        <v>37</v>
      </c>
      <c r="E26" s="22">
        <v>6500</v>
      </c>
      <c r="F26" s="31" t="s">
        <v>38</v>
      </c>
    </row>
    <row r="27" spans="1:79" s="29" customFormat="1" ht="36" x14ac:dyDescent="0.2">
      <c r="B27" s="20">
        <v>12</v>
      </c>
      <c r="C27" s="23"/>
      <c r="D27" s="30" t="s">
        <v>39</v>
      </c>
      <c r="E27" s="22">
        <v>6500</v>
      </c>
      <c r="F27" s="31" t="s">
        <v>38</v>
      </c>
    </row>
    <row r="28" spans="1:79" s="7" customFormat="1" ht="12" x14ac:dyDescent="0.2">
      <c r="B28" s="17"/>
      <c r="C28" s="17" t="s">
        <v>40</v>
      </c>
      <c r="D28" s="17"/>
      <c r="E28" s="19"/>
      <c r="F28" s="17"/>
    </row>
    <row r="29" spans="1:79" s="7" customFormat="1" ht="192" x14ac:dyDescent="0.2">
      <c r="B29" s="20">
        <v>13</v>
      </c>
      <c r="C29" s="17"/>
      <c r="D29" s="21" t="s">
        <v>41</v>
      </c>
      <c r="E29" s="22">
        <v>1257.96</v>
      </c>
      <c r="F29" s="34" t="s">
        <v>42</v>
      </c>
    </row>
    <row r="30" spans="1:79" s="33" customFormat="1" ht="12" x14ac:dyDescent="0.2">
      <c r="A30" s="29"/>
      <c r="B30" s="20"/>
      <c r="C30" s="23"/>
      <c r="D30" s="32" t="s">
        <v>10</v>
      </c>
      <c r="E30" s="39">
        <f>SUM(E15:E29)</f>
        <v>24242.959999999999</v>
      </c>
      <c r="F30" s="31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</row>
    <row r="31" spans="1:79" s="5" customFormat="1" ht="12" x14ac:dyDescent="0.2"/>
    <row r="32" spans="1:79" s="5" customFormat="1" ht="12" x14ac:dyDescent="0.2"/>
    <row r="33" s="5" customFormat="1" ht="12" x14ac:dyDescent="0.2"/>
    <row r="34" s="5" customFormat="1" ht="12" x14ac:dyDescent="0.2"/>
    <row r="35" s="5" customFormat="1" ht="12" x14ac:dyDescent="0.2"/>
    <row r="36" s="5" customFormat="1" ht="12" x14ac:dyDescent="0.2"/>
    <row r="37" s="5" customFormat="1" ht="12" x14ac:dyDescent="0.2"/>
    <row r="38" s="5" customFormat="1" ht="12" x14ac:dyDescent="0.2"/>
    <row r="39" s="5" customFormat="1" ht="12" x14ac:dyDescent="0.2"/>
    <row r="40" s="5" customFormat="1" ht="12" x14ac:dyDescent="0.2"/>
    <row r="41" s="5" customFormat="1" ht="12" x14ac:dyDescent="0.2"/>
    <row r="42" s="5" customFormat="1" ht="12" x14ac:dyDescent="0.2"/>
    <row r="43" s="5" customFormat="1" ht="12" x14ac:dyDescent="0.2"/>
    <row r="44" s="5" customFormat="1" ht="12" x14ac:dyDescent="0.2"/>
    <row r="45" s="5" customFormat="1" ht="12" x14ac:dyDescent="0.2"/>
    <row r="46" s="5" customFormat="1" ht="12" x14ac:dyDescent="0.2"/>
    <row r="47" s="5" customFormat="1" ht="12" x14ac:dyDescent="0.2"/>
    <row r="48" s="5" customFormat="1" ht="12" x14ac:dyDescent="0.2"/>
    <row r="49" spans="1:7" s="5" customFormat="1" ht="12" x14ac:dyDescent="0.2"/>
    <row r="50" spans="1:7" s="5" customFormat="1" ht="12" x14ac:dyDescent="0.2"/>
    <row r="51" spans="1:7" s="5" customFormat="1" ht="12" x14ac:dyDescent="0.2"/>
    <row r="52" spans="1:7" s="5" customFormat="1" ht="12" x14ac:dyDescent="0.2"/>
    <row r="53" spans="1:7" s="7" customFormat="1" ht="12" x14ac:dyDescent="0.2"/>
    <row r="54" spans="1:7" s="7" customFormat="1" ht="12" x14ac:dyDescent="0.2"/>
    <row r="55" spans="1:7" s="7" customFormat="1" ht="12" x14ac:dyDescent="0.2"/>
    <row r="56" spans="1:7" s="7" customFormat="1" ht="12" x14ac:dyDescent="0.2"/>
    <row r="57" spans="1:7" s="7" customFormat="1" ht="12" x14ac:dyDescent="0.2"/>
    <row r="58" spans="1:7" s="7" customFormat="1" ht="12" x14ac:dyDescent="0.2">
      <c r="B58" s="8" t="s">
        <v>0</v>
      </c>
      <c r="C58" s="8"/>
      <c r="D58" s="8"/>
      <c r="E58" s="8"/>
      <c r="F58" s="8"/>
    </row>
    <row r="59" spans="1:7" s="7" customFormat="1" ht="12" x14ac:dyDescent="0.2">
      <c r="B59" s="8" t="s">
        <v>1</v>
      </c>
      <c r="C59" s="8"/>
      <c r="D59" s="8"/>
      <c r="E59" s="8"/>
      <c r="F59" s="8"/>
    </row>
    <row r="60" spans="1:7" s="7" customFormat="1" ht="12" x14ac:dyDescent="0.2">
      <c r="A60" s="9"/>
      <c r="C60" s="10"/>
      <c r="D60" s="8" t="s">
        <v>2</v>
      </c>
      <c r="E60" s="10"/>
      <c r="F60" s="10"/>
    </row>
    <row r="61" spans="1:7" s="7" customFormat="1" ht="12" x14ac:dyDescent="0.2">
      <c r="B61" s="10"/>
      <c r="C61" s="10"/>
      <c r="D61" s="10"/>
      <c r="E61" s="10"/>
      <c r="F61" s="10"/>
    </row>
    <row r="62" spans="1:7" s="7" customFormat="1" ht="12" x14ac:dyDescent="0.2">
      <c r="B62" s="11" t="s">
        <v>3</v>
      </c>
      <c r="C62" s="11"/>
      <c r="D62" s="12" t="s">
        <v>9</v>
      </c>
      <c r="E62" s="11"/>
      <c r="F62" s="13" t="s">
        <v>18</v>
      </c>
      <c r="G62" s="14"/>
    </row>
    <row r="63" spans="1:7" s="7" customFormat="1" ht="12" x14ac:dyDescent="0.2">
      <c r="B63" s="8" t="s">
        <v>4</v>
      </c>
      <c r="C63" s="8"/>
      <c r="D63" s="8" t="s">
        <v>19</v>
      </c>
      <c r="E63" s="8"/>
      <c r="F63" s="13" t="s">
        <v>17</v>
      </c>
      <c r="G63" s="14"/>
    </row>
    <row r="64" spans="1:7" s="7" customFormat="1" ht="12" x14ac:dyDescent="0.2">
      <c r="B64" s="15" t="s">
        <v>12</v>
      </c>
      <c r="C64" s="16"/>
      <c r="D64" s="16"/>
      <c r="E64" s="16"/>
      <c r="F64" s="16"/>
    </row>
    <row r="65" spans="1:79" s="7" customFormat="1" ht="22.5" customHeight="1" x14ac:dyDescent="0.2">
      <c r="B65" s="17" t="s">
        <v>5</v>
      </c>
      <c r="C65" s="17" t="s">
        <v>6</v>
      </c>
      <c r="D65" s="17" t="s">
        <v>11</v>
      </c>
      <c r="E65" s="18" t="s">
        <v>7</v>
      </c>
      <c r="F65" s="17" t="s">
        <v>8</v>
      </c>
    </row>
    <row r="66" spans="1:79" s="7" customFormat="1" ht="192" x14ac:dyDescent="0.2">
      <c r="B66" s="20">
        <v>14</v>
      </c>
      <c r="C66" s="23"/>
      <c r="D66" s="21" t="s">
        <v>43</v>
      </c>
      <c r="E66" s="22">
        <v>2000</v>
      </c>
      <c r="F66" s="34" t="s">
        <v>42</v>
      </c>
    </row>
    <row r="67" spans="1:79" s="7" customFormat="1" ht="12" x14ac:dyDescent="0.2">
      <c r="B67" s="20">
        <v>15</v>
      </c>
      <c r="C67" s="17"/>
      <c r="D67" s="24" t="s">
        <v>44</v>
      </c>
      <c r="E67" s="25">
        <v>255</v>
      </c>
      <c r="F67" s="26" t="s">
        <v>45</v>
      </c>
    </row>
    <row r="68" spans="1:79" s="7" customFormat="1" ht="12" x14ac:dyDescent="0.2">
      <c r="B68" s="20">
        <v>16</v>
      </c>
      <c r="C68" s="17"/>
      <c r="D68" s="21" t="s">
        <v>46</v>
      </c>
      <c r="E68" s="22">
        <v>634</v>
      </c>
      <c r="F68" s="22" t="s">
        <v>47</v>
      </c>
      <c r="G68" s="27"/>
    </row>
    <row r="69" spans="1:79" s="7" customFormat="1" ht="12" x14ac:dyDescent="0.2">
      <c r="B69" s="20">
        <v>17</v>
      </c>
      <c r="C69" s="20"/>
      <c r="D69" s="21" t="s">
        <v>48</v>
      </c>
      <c r="E69" s="22">
        <v>661</v>
      </c>
      <c r="F69" s="22" t="s">
        <v>47</v>
      </c>
    </row>
    <row r="70" spans="1:79" s="7" customFormat="1" ht="12" x14ac:dyDescent="0.2">
      <c r="B70" s="20">
        <v>18</v>
      </c>
      <c r="C70" s="23"/>
      <c r="D70" s="21" t="s">
        <v>49</v>
      </c>
      <c r="E70" s="22">
        <v>470</v>
      </c>
      <c r="F70" s="22" t="s">
        <v>47</v>
      </c>
    </row>
    <row r="71" spans="1:79" s="7" customFormat="1" ht="36" x14ac:dyDescent="0.2">
      <c r="B71" s="20">
        <v>19</v>
      </c>
      <c r="C71" s="23"/>
      <c r="D71" s="30" t="s">
        <v>50</v>
      </c>
      <c r="E71" s="22">
        <v>6500</v>
      </c>
      <c r="F71" s="31" t="s">
        <v>38</v>
      </c>
    </row>
    <row r="72" spans="1:79" s="7" customFormat="1" ht="36" x14ac:dyDescent="0.2">
      <c r="B72" s="20">
        <v>20</v>
      </c>
      <c r="C72" s="20"/>
      <c r="D72" s="30" t="s">
        <v>51</v>
      </c>
      <c r="E72" s="22">
        <v>6500</v>
      </c>
      <c r="F72" s="31" t="s">
        <v>38</v>
      </c>
    </row>
    <row r="73" spans="1:79" s="7" customFormat="1" ht="192" x14ac:dyDescent="0.2">
      <c r="B73" s="20">
        <v>21</v>
      </c>
      <c r="C73" s="20"/>
      <c r="D73" s="21" t="s">
        <v>52</v>
      </c>
      <c r="E73" s="22">
        <v>1524</v>
      </c>
      <c r="F73" s="34" t="s">
        <v>42</v>
      </c>
    </row>
    <row r="74" spans="1:79" s="5" customFormat="1" ht="36" x14ac:dyDescent="0.2">
      <c r="B74" s="28">
        <v>22</v>
      </c>
      <c r="C74" s="28"/>
      <c r="D74" s="28" t="s">
        <v>53</v>
      </c>
      <c r="E74" s="36">
        <v>190</v>
      </c>
      <c r="F74" s="35" t="s">
        <v>54</v>
      </c>
    </row>
    <row r="75" spans="1:79" s="29" customFormat="1" ht="12" x14ac:dyDescent="0.2">
      <c r="B75" s="20">
        <v>23</v>
      </c>
      <c r="C75" s="23"/>
      <c r="D75" s="28" t="s">
        <v>55</v>
      </c>
      <c r="E75" s="22">
        <v>79</v>
      </c>
      <c r="F75" s="35" t="s">
        <v>56</v>
      </c>
    </row>
    <row r="76" spans="1:79" s="29" customFormat="1" ht="24" x14ac:dyDescent="0.2">
      <c r="B76" s="20">
        <v>24</v>
      </c>
      <c r="C76" s="23"/>
      <c r="D76" s="30" t="s">
        <v>57</v>
      </c>
      <c r="E76" s="22">
        <v>900</v>
      </c>
      <c r="F76" s="31" t="s">
        <v>58</v>
      </c>
    </row>
    <row r="77" spans="1:79" ht="36" x14ac:dyDescent="0.25">
      <c r="B77" s="6">
        <v>25</v>
      </c>
      <c r="C77" s="6"/>
      <c r="D77" s="30" t="s">
        <v>59</v>
      </c>
      <c r="E77" s="22">
        <v>6500</v>
      </c>
      <c r="F77" s="31" t="s">
        <v>38</v>
      </c>
    </row>
    <row r="78" spans="1:79" s="5" customFormat="1" ht="36" x14ac:dyDescent="0.2">
      <c r="B78" s="37">
        <v>26</v>
      </c>
      <c r="C78" s="37"/>
      <c r="D78" s="30" t="s">
        <v>60</v>
      </c>
      <c r="E78" s="22">
        <v>6500</v>
      </c>
      <c r="F78" s="31" t="s">
        <v>38</v>
      </c>
    </row>
    <row r="79" spans="1:79" s="33" customFormat="1" ht="12" x14ac:dyDescent="0.2">
      <c r="A79" s="29"/>
      <c r="B79" s="20"/>
      <c r="C79" s="23"/>
      <c r="D79" s="32" t="s">
        <v>10</v>
      </c>
      <c r="E79" s="39">
        <f>SUM(E66:E78)</f>
        <v>32713</v>
      </c>
      <c r="F79" s="31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</row>
    <row r="80" spans="1:79" s="5" customFormat="1" ht="12" x14ac:dyDescent="0.2"/>
    <row r="81" spans="1:7" s="5" customFormat="1" ht="12" x14ac:dyDescent="0.2"/>
    <row r="82" spans="1:7" s="7" customFormat="1" ht="12" x14ac:dyDescent="0.2"/>
    <row r="83" spans="1:7" s="7" customFormat="1" ht="12" x14ac:dyDescent="0.2"/>
    <row r="84" spans="1:7" s="7" customFormat="1" ht="12" x14ac:dyDescent="0.2"/>
    <row r="85" spans="1:7" s="7" customFormat="1" ht="12" x14ac:dyDescent="0.2"/>
    <row r="86" spans="1:7" s="7" customFormat="1" ht="12" x14ac:dyDescent="0.2"/>
    <row r="87" spans="1:7" s="7" customFormat="1" ht="12" x14ac:dyDescent="0.2">
      <c r="B87" s="8" t="s">
        <v>0</v>
      </c>
      <c r="C87" s="8"/>
      <c r="D87" s="8"/>
      <c r="E87" s="8"/>
      <c r="F87" s="8"/>
    </row>
    <row r="88" spans="1:7" s="7" customFormat="1" ht="12" x14ac:dyDescent="0.2">
      <c r="B88" s="8" t="s">
        <v>1</v>
      </c>
      <c r="C88" s="8"/>
      <c r="D88" s="8"/>
      <c r="E88" s="8"/>
      <c r="F88" s="8"/>
    </row>
    <row r="89" spans="1:7" s="7" customFormat="1" ht="12" x14ac:dyDescent="0.2">
      <c r="A89" s="9"/>
      <c r="C89" s="10"/>
      <c r="D89" s="8" t="s">
        <v>2</v>
      </c>
      <c r="E89" s="10"/>
      <c r="F89" s="10"/>
    </row>
    <row r="90" spans="1:7" s="7" customFormat="1" ht="12" x14ac:dyDescent="0.2">
      <c r="B90" s="10"/>
      <c r="C90" s="10"/>
      <c r="D90" s="10"/>
      <c r="E90" s="10"/>
      <c r="F90" s="10"/>
    </row>
    <row r="91" spans="1:7" s="7" customFormat="1" ht="12" x14ac:dyDescent="0.2">
      <c r="B91" s="11" t="s">
        <v>3</v>
      </c>
      <c r="C91" s="11"/>
      <c r="D91" s="12" t="s">
        <v>9</v>
      </c>
      <c r="E91" s="11"/>
      <c r="F91" s="13" t="s">
        <v>18</v>
      </c>
      <c r="G91" s="14"/>
    </row>
    <row r="92" spans="1:7" s="7" customFormat="1" ht="12" x14ac:dyDescent="0.2">
      <c r="B92" s="8" t="s">
        <v>4</v>
      </c>
      <c r="C92" s="8"/>
      <c r="D92" s="8" t="s">
        <v>19</v>
      </c>
      <c r="E92" s="8"/>
      <c r="F92" s="13" t="s">
        <v>17</v>
      </c>
      <c r="G92" s="14"/>
    </row>
    <row r="93" spans="1:7" s="7" customFormat="1" ht="12" x14ac:dyDescent="0.2">
      <c r="B93" s="15" t="s">
        <v>12</v>
      </c>
      <c r="C93" s="16"/>
      <c r="D93" s="16"/>
      <c r="E93" s="16"/>
      <c r="F93" s="16"/>
    </row>
    <row r="94" spans="1:7" s="7" customFormat="1" ht="22.5" customHeight="1" x14ac:dyDescent="0.2">
      <c r="B94" s="17" t="s">
        <v>5</v>
      </c>
      <c r="C94" s="17" t="s">
        <v>6</v>
      </c>
      <c r="D94" s="17" t="s">
        <v>11</v>
      </c>
      <c r="E94" s="18" t="s">
        <v>7</v>
      </c>
      <c r="F94" s="17" t="s">
        <v>8</v>
      </c>
    </row>
    <row r="95" spans="1:7" s="7" customFormat="1" ht="12" x14ac:dyDescent="0.2">
      <c r="B95" s="20"/>
      <c r="C95" s="23" t="s">
        <v>61</v>
      </c>
      <c r="D95" s="21"/>
      <c r="E95" s="22"/>
      <c r="F95" s="34"/>
    </row>
    <row r="96" spans="1:7" s="7" customFormat="1" ht="12" x14ac:dyDescent="0.2">
      <c r="B96" s="20">
        <v>27</v>
      </c>
      <c r="C96" s="17"/>
      <c r="D96" s="24" t="s">
        <v>62</v>
      </c>
      <c r="E96" s="25">
        <v>2300</v>
      </c>
      <c r="F96" s="26" t="s">
        <v>63</v>
      </c>
    </row>
    <row r="97" spans="1:79" s="7" customFormat="1" ht="12" x14ac:dyDescent="0.2">
      <c r="B97" s="20">
        <v>28</v>
      </c>
      <c r="C97" s="17"/>
      <c r="D97" s="21" t="s">
        <v>64</v>
      </c>
      <c r="E97" s="22">
        <v>900</v>
      </c>
      <c r="F97" s="38" t="s">
        <v>65</v>
      </c>
      <c r="G97" s="27"/>
    </row>
    <row r="98" spans="1:79" s="7" customFormat="1" ht="12" x14ac:dyDescent="0.2">
      <c r="B98" s="20">
        <v>29</v>
      </c>
      <c r="C98" s="20"/>
      <c r="D98" s="21" t="s">
        <v>66</v>
      </c>
      <c r="E98" s="22">
        <v>87</v>
      </c>
      <c r="F98" s="22" t="s">
        <v>67</v>
      </c>
    </row>
    <row r="99" spans="1:79" s="7" customFormat="1" ht="36" x14ac:dyDescent="0.2">
      <c r="B99" s="20">
        <v>30</v>
      </c>
      <c r="C99" s="23"/>
      <c r="D99" s="30" t="s">
        <v>68</v>
      </c>
      <c r="E99" s="22">
        <v>6500</v>
      </c>
      <c r="F99" s="31" t="s">
        <v>38</v>
      </c>
    </row>
    <row r="100" spans="1:79" s="7" customFormat="1" ht="36" x14ac:dyDescent="0.2">
      <c r="B100" s="20">
        <v>31</v>
      </c>
      <c r="C100" s="23"/>
      <c r="D100" s="30" t="s">
        <v>69</v>
      </c>
      <c r="E100" s="22">
        <v>6500</v>
      </c>
      <c r="F100" s="31" t="s">
        <v>38</v>
      </c>
    </row>
    <row r="101" spans="1:79" s="7" customFormat="1" ht="36" x14ac:dyDescent="0.2">
      <c r="B101" s="20"/>
      <c r="C101" s="17" t="s">
        <v>70</v>
      </c>
      <c r="D101" s="30" t="s">
        <v>71</v>
      </c>
      <c r="E101" s="22">
        <v>679</v>
      </c>
      <c r="F101" s="31" t="s">
        <v>72</v>
      </c>
    </row>
    <row r="102" spans="1:79" s="7" customFormat="1" ht="36" x14ac:dyDescent="0.2">
      <c r="B102" s="20">
        <v>32</v>
      </c>
      <c r="C102" s="20"/>
      <c r="D102" s="30" t="s">
        <v>73</v>
      </c>
      <c r="E102" s="22">
        <v>6500</v>
      </c>
      <c r="F102" s="31" t="s">
        <v>38</v>
      </c>
    </row>
    <row r="103" spans="1:79" s="5" customFormat="1" ht="36" x14ac:dyDescent="0.2">
      <c r="B103" s="28">
        <v>33</v>
      </c>
      <c r="C103" s="28"/>
      <c r="D103" s="30" t="s">
        <v>74</v>
      </c>
      <c r="E103" s="22">
        <v>6500</v>
      </c>
      <c r="F103" s="31" t="s">
        <v>38</v>
      </c>
    </row>
    <row r="104" spans="1:79" s="29" customFormat="1" ht="12" x14ac:dyDescent="0.2">
      <c r="B104" s="20"/>
      <c r="C104" s="23" t="s">
        <v>75</v>
      </c>
      <c r="D104" s="28"/>
      <c r="E104" s="22"/>
      <c r="F104" s="35"/>
    </row>
    <row r="105" spans="1:79" s="29" customFormat="1" ht="12" x14ac:dyDescent="0.2">
      <c r="B105" s="20">
        <v>34</v>
      </c>
      <c r="C105" s="23"/>
      <c r="D105" s="30" t="s">
        <v>76</v>
      </c>
      <c r="E105" s="22">
        <v>2900</v>
      </c>
      <c r="F105" s="31" t="s">
        <v>77</v>
      </c>
    </row>
    <row r="106" spans="1:79" s="29" customFormat="1" ht="12" x14ac:dyDescent="0.2">
      <c r="B106" s="20">
        <v>35</v>
      </c>
      <c r="C106" s="23"/>
      <c r="D106" s="30" t="s">
        <v>78</v>
      </c>
      <c r="E106" s="22">
        <v>320</v>
      </c>
      <c r="F106" s="31" t="s">
        <v>79</v>
      </c>
    </row>
    <row r="107" spans="1:79" s="1" customFormat="1" ht="36" x14ac:dyDescent="0.25">
      <c r="B107" s="6">
        <v>36</v>
      </c>
      <c r="C107" s="6"/>
      <c r="D107" s="30" t="s">
        <v>80</v>
      </c>
      <c r="E107" s="22">
        <v>6500</v>
      </c>
      <c r="F107" s="31" t="s">
        <v>38</v>
      </c>
    </row>
    <row r="108" spans="1:79" s="5" customFormat="1" ht="36" x14ac:dyDescent="0.2">
      <c r="B108" s="37">
        <v>37</v>
      </c>
      <c r="C108" s="37"/>
      <c r="D108" s="30" t="s">
        <v>81</v>
      </c>
      <c r="E108" s="22">
        <v>6500</v>
      </c>
      <c r="F108" s="31" t="s">
        <v>38</v>
      </c>
    </row>
    <row r="109" spans="1:79" s="29" customFormat="1" ht="12" x14ac:dyDescent="0.2">
      <c r="B109" s="20"/>
      <c r="C109" s="23" t="s">
        <v>82</v>
      </c>
      <c r="D109" s="28"/>
      <c r="E109" s="22"/>
      <c r="F109" s="35"/>
    </row>
    <row r="110" spans="1:79" s="29" customFormat="1" ht="192" x14ac:dyDescent="0.2">
      <c r="B110" s="20">
        <v>38</v>
      </c>
      <c r="C110" s="23"/>
      <c r="D110" s="30" t="s">
        <v>83</v>
      </c>
      <c r="E110" s="22">
        <v>2000</v>
      </c>
      <c r="F110" s="34" t="s">
        <v>42</v>
      </c>
    </row>
    <row r="111" spans="1:79" s="33" customFormat="1" ht="12" x14ac:dyDescent="0.2">
      <c r="A111" s="29"/>
      <c r="B111" s="20"/>
      <c r="C111" s="23"/>
      <c r="D111" s="32" t="s">
        <v>10</v>
      </c>
      <c r="E111" s="39">
        <f>SUM(E96:E110)</f>
        <v>48186</v>
      </c>
      <c r="F111" s="31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</row>
    <row r="112" spans="1:79" s="1" customFormat="1" x14ac:dyDescent="0.25"/>
    <row r="113" spans="2:6" s="1" customFormat="1" x14ac:dyDescent="0.25"/>
    <row r="114" spans="2:6" s="1" customFormat="1" x14ac:dyDescent="0.25"/>
    <row r="115" spans="2:6" s="1" customFormat="1" x14ac:dyDescent="0.25"/>
    <row r="116" spans="2:6" s="1" customFormat="1" x14ac:dyDescent="0.25"/>
    <row r="117" spans="2:6" s="1" customFormat="1" x14ac:dyDescent="0.25"/>
    <row r="118" spans="2:6" s="1" customFormat="1" x14ac:dyDescent="0.25"/>
    <row r="119" spans="2:6" s="1" customFormat="1" x14ac:dyDescent="0.25"/>
    <row r="122" spans="2:6" s="7" customFormat="1" ht="12" x14ac:dyDescent="0.2"/>
    <row r="123" spans="2:6" s="7" customFormat="1" ht="12" x14ac:dyDescent="0.2"/>
    <row r="124" spans="2:6" s="7" customFormat="1" ht="12" x14ac:dyDescent="0.2"/>
    <row r="125" spans="2:6" s="7" customFormat="1" ht="12" x14ac:dyDescent="0.2"/>
    <row r="126" spans="2:6" s="7" customFormat="1" ht="12" x14ac:dyDescent="0.2"/>
    <row r="127" spans="2:6" s="7" customFormat="1" ht="12" x14ac:dyDescent="0.2">
      <c r="B127" s="8" t="s">
        <v>0</v>
      </c>
      <c r="C127" s="8"/>
      <c r="D127" s="8"/>
      <c r="E127" s="8"/>
      <c r="F127" s="8"/>
    </row>
    <row r="128" spans="2:6" s="7" customFormat="1" ht="12" x14ac:dyDescent="0.2">
      <c r="B128" s="8" t="s">
        <v>1</v>
      </c>
      <c r="C128" s="8"/>
      <c r="D128" s="8"/>
      <c r="E128" s="8"/>
      <c r="F128" s="8"/>
    </row>
    <row r="129" spans="1:79" s="7" customFormat="1" ht="12" x14ac:dyDescent="0.2">
      <c r="A129" s="9"/>
      <c r="C129" s="10"/>
      <c r="D129" s="8" t="s">
        <v>2</v>
      </c>
      <c r="E129" s="10"/>
      <c r="F129" s="10"/>
    </row>
    <row r="130" spans="1:79" s="7" customFormat="1" ht="12" x14ac:dyDescent="0.2">
      <c r="B130" s="10"/>
      <c r="C130" s="10"/>
      <c r="D130" s="10"/>
      <c r="E130" s="10"/>
      <c r="F130" s="10"/>
    </row>
    <row r="131" spans="1:79" s="7" customFormat="1" ht="12" x14ac:dyDescent="0.2">
      <c r="B131" s="11" t="s">
        <v>3</v>
      </c>
      <c r="C131" s="11"/>
      <c r="D131" s="12" t="s">
        <v>9</v>
      </c>
      <c r="E131" s="11"/>
      <c r="F131" s="13" t="s">
        <v>18</v>
      </c>
      <c r="G131" s="14"/>
    </row>
    <row r="132" spans="1:79" s="7" customFormat="1" ht="12" x14ac:dyDescent="0.2">
      <c r="B132" s="8" t="s">
        <v>4</v>
      </c>
      <c r="C132" s="8"/>
      <c r="D132" s="8" t="s">
        <v>19</v>
      </c>
      <c r="E132" s="8"/>
      <c r="F132" s="13" t="s">
        <v>17</v>
      </c>
      <c r="G132" s="14"/>
    </row>
    <row r="133" spans="1:79" s="7" customFormat="1" ht="12" x14ac:dyDescent="0.2">
      <c r="B133" s="15" t="s">
        <v>12</v>
      </c>
      <c r="C133" s="16"/>
      <c r="D133" s="16"/>
      <c r="E133" s="16"/>
      <c r="F133" s="16"/>
    </row>
    <row r="134" spans="1:79" s="7" customFormat="1" ht="22.5" customHeight="1" x14ac:dyDescent="0.2">
      <c r="B134" s="17" t="s">
        <v>5</v>
      </c>
      <c r="C134" s="17" t="s">
        <v>6</v>
      </c>
      <c r="D134" s="17" t="s">
        <v>11</v>
      </c>
      <c r="E134" s="18" t="s">
        <v>7</v>
      </c>
      <c r="F134" s="17" t="s">
        <v>8</v>
      </c>
    </row>
    <row r="135" spans="1:79" s="29" customFormat="1" ht="192" x14ac:dyDescent="0.2">
      <c r="B135" s="20">
        <v>39</v>
      </c>
      <c r="C135" s="23"/>
      <c r="D135" s="30" t="s">
        <v>83</v>
      </c>
      <c r="E135" s="22">
        <v>2000</v>
      </c>
      <c r="F135" s="34" t="s">
        <v>42</v>
      </c>
    </row>
    <row r="136" spans="1:79" s="1" customFormat="1" ht="192" x14ac:dyDescent="0.25">
      <c r="B136" s="6">
        <v>40</v>
      </c>
      <c r="C136" s="6"/>
      <c r="D136" s="30" t="s">
        <v>84</v>
      </c>
      <c r="E136" s="22">
        <v>1700</v>
      </c>
      <c r="F136" s="34" t="s">
        <v>42</v>
      </c>
    </row>
    <row r="137" spans="1:79" s="5" customFormat="1" ht="12" x14ac:dyDescent="0.2">
      <c r="B137" s="37">
        <v>41</v>
      </c>
      <c r="C137" s="37"/>
      <c r="D137" s="30" t="s">
        <v>85</v>
      </c>
      <c r="E137" s="22">
        <v>300</v>
      </c>
      <c r="F137" s="31" t="s">
        <v>86</v>
      </c>
    </row>
    <row r="138" spans="1:79" s="5" customFormat="1" ht="12" x14ac:dyDescent="0.2">
      <c r="B138" s="37">
        <v>42</v>
      </c>
      <c r="C138" s="37"/>
      <c r="D138" s="30" t="s">
        <v>87</v>
      </c>
      <c r="E138" s="22">
        <v>1380.01</v>
      </c>
      <c r="F138" s="31" t="s">
        <v>88</v>
      </c>
    </row>
    <row r="139" spans="1:79" s="5" customFormat="1" ht="12" x14ac:dyDescent="0.2">
      <c r="B139" s="37">
        <v>43</v>
      </c>
      <c r="C139" s="37"/>
      <c r="D139" s="30" t="s">
        <v>89</v>
      </c>
      <c r="E139" s="22">
        <v>426</v>
      </c>
      <c r="F139" s="31" t="s">
        <v>90</v>
      </c>
    </row>
    <row r="140" spans="1:79" s="5" customFormat="1" ht="36" x14ac:dyDescent="0.2">
      <c r="B140" s="37">
        <v>44</v>
      </c>
      <c r="C140" s="37"/>
      <c r="D140" s="30" t="s">
        <v>91</v>
      </c>
      <c r="E140" s="22">
        <v>6500</v>
      </c>
      <c r="F140" s="31" t="s">
        <v>38</v>
      </c>
    </row>
    <row r="141" spans="1:79" s="5" customFormat="1" ht="36" x14ac:dyDescent="0.2">
      <c r="B141" s="37">
        <v>45</v>
      </c>
      <c r="C141" s="37"/>
      <c r="D141" s="30" t="s">
        <v>92</v>
      </c>
      <c r="E141" s="22">
        <v>6500</v>
      </c>
      <c r="F141" s="31" t="s">
        <v>38</v>
      </c>
    </row>
    <row r="142" spans="1:79" s="33" customFormat="1" ht="12" x14ac:dyDescent="0.2">
      <c r="A142" s="29"/>
      <c r="B142" s="20"/>
      <c r="C142" s="23"/>
      <c r="D142" s="32" t="s">
        <v>10</v>
      </c>
      <c r="E142" s="39">
        <f>SUM(E135:E141)</f>
        <v>18806.010000000002</v>
      </c>
      <c r="F142" s="31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</row>
    <row r="143" spans="1:79" s="5" customFormat="1" ht="12" x14ac:dyDescent="0.2">
      <c r="B143" s="37"/>
      <c r="C143" s="37"/>
      <c r="D143" s="37" t="s">
        <v>93</v>
      </c>
      <c r="E143" s="40">
        <f>E142+E111+E79+E30</f>
        <v>123947.97</v>
      </c>
      <c r="F143" s="37"/>
    </row>
    <row r="144" spans="1:79" s="5" customFormat="1" ht="12" x14ac:dyDescent="0.2"/>
    <row r="145" spans="4:6" s="5" customFormat="1" ht="12" x14ac:dyDescent="0.2"/>
    <row r="146" spans="4:6" s="5" customFormat="1" ht="12" x14ac:dyDescent="0.2"/>
    <row r="147" spans="4:6" s="5" customFormat="1" ht="12" x14ac:dyDescent="0.2"/>
    <row r="148" spans="4:6" s="5" customFormat="1" x14ac:dyDescent="0.25">
      <c r="D148" s="1"/>
      <c r="E148" s="1"/>
      <c r="F148" s="1"/>
    </row>
    <row r="149" spans="4:6" s="5" customFormat="1" x14ac:dyDescent="0.25">
      <c r="D149" s="1"/>
      <c r="E149" s="1"/>
      <c r="F149" s="1"/>
    </row>
    <row r="150" spans="4:6" s="5" customFormat="1" ht="12" x14ac:dyDescent="0.2">
      <c r="D150" s="41" t="s">
        <v>13</v>
      </c>
      <c r="E150" s="41"/>
      <c r="F150" s="2" t="s">
        <v>14</v>
      </c>
    </row>
    <row r="151" spans="4:6" s="5" customFormat="1" ht="12" x14ac:dyDescent="0.2">
      <c r="D151" s="3" t="s">
        <v>15</v>
      </c>
      <c r="E151" s="3"/>
      <c r="F151" s="4" t="s">
        <v>16</v>
      </c>
    </row>
    <row r="152" spans="4:6" s="5" customFormat="1" ht="12" x14ac:dyDescent="0.2"/>
    <row r="153" spans="4:6" s="5" customFormat="1" ht="12" x14ac:dyDescent="0.2"/>
    <row r="154" spans="4:6" s="5" customFormat="1" ht="12" x14ac:dyDescent="0.2"/>
    <row r="155" spans="4:6" s="5" customFormat="1" ht="12" x14ac:dyDescent="0.2"/>
    <row r="156" spans="4:6" s="5" customFormat="1" ht="12" x14ac:dyDescent="0.2"/>
    <row r="157" spans="4:6" s="5" customFormat="1" ht="12" x14ac:dyDescent="0.2"/>
    <row r="158" spans="4:6" s="5" customFormat="1" ht="12" x14ac:dyDescent="0.2"/>
    <row r="159" spans="4:6" s="5" customFormat="1" ht="12" x14ac:dyDescent="0.2"/>
    <row r="160" spans="4:6" s="5" customFormat="1" ht="12" x14ac:dyDescent="0.2"/>
    <row r="161" s="5" customFormat="1" ht="12" x14ac:dyDescent="0.2"/>
    <row r="162" s="5" customFormat="1" ht="12" x14ac:dyDescent="0.2"/>
    <row r="163" s="5" customFormat="1" ht="12" x14ac:dyDescent="0.2"/>
    <row r="164" s="5" customFormat="1" ht="12" x14ac:dyDescent="0.2"/>
    <row r="165" s="5" customFormat="1" ht="12" x14ac:dyDescent="0.2"/>
    <row r="166" s="5" customFormat="1" ht="12" x14ac:dyDescent="0.2"/>
    <row r="167" s="5" customFormat="1" ht="12" x14ac:dyDescent="0.2"/>
    <row r="168" s="5" customFormat="1" ht="12" x14ac:dyDescent="0.2"/>
    <row r="169" s="5" customFormat="1" ht="12" x14ac:dyDescent="0.2"/>
    <row r="170" s="5" customFormat="1" ht="12" x14ac:dyDescent="0.2"/>
    <row r="171" s="5" customFormat="1" ht="12" x14ac:dyDescent="0.2"/>
    <row r="172" s="5" customFormat="1" ht="12" x14ac:dyDescent="0.2"/>
    <row r="173" s="5" customFormat="1" ht="12" x14ac:dyDescent="0.2"/>
    <row r="174" s="5" customFormat="1" ht="12" x14ac:dyDescent="0.2"/>
    <row r="175" s="5" customFormat="1" ht="12" x14ac:dyDescent="0.2"/>
    <row r="176" s="5" customFormat="1" ht="12" x14ac:dyDescent="0.2"/>
    <row r="177" s="5" customFormat="1" ht="12" x14ac:dyDescent="0.2"/>
    <row r="178" s="5" customFormat="1" ht="12" x14ac:dyDescent="0.2"/>
    <row r="179" s="5" customFormat="1" ht="12" x14ac:dyDescent="0.2"/>
    <row r="180" s="5" customFormat="1" ht="12" x14ac:dyDescent="0.2"/>
    <row r="181" s="5" customFormat="1" ht="12" x14ac:dyDescent="0.2"/>
    <row r="182" s="5" customFormat="1" ht="12" x14ac:dyDescent="0.2"/>
    <row r="183" s="5" customFormat="1" ht="12" x14ac:dyDescent="0.2"/>
    <row r="184" s="5" customFormat="1" ht="12" x14ac:dyDescent="0.2"/>
    <row r="185" s="5" customFormat="1" ht="12" x14ac:dyDescent="0.2"/>
    <row r="186" s="5" customFormat="1" ht="12" x14ac:dyDescent="0.2"/>
    <row r="187" s="5" customFormat="1" ht="12" x14ac:dyDescent="0.2"/>
    <row r="188" s="5" customFormat="1" ht="12" x14ac:dyDescent="0.2"/>
    <row r="189" s="5" customFormat="1" ht="12" x14ac:dyDescent="0.2"/>
    <row r="190" s="5" customFormat="1" ht="12" x14ac:dyDescent="0.2"/>
    <row r="191" s="5" customFormat="1" ht="12" x14ac:dyDescent="0.2"/>
    <row r="192" s="5" customFormat="1" ht="12" x14ac:dyDescent="0.2"/>
    <row r="193" s="5" customFormat="1" ht="12" x14ac:dyDescent="0.2"/>
    <row r="194" s="5" customFormat="1" ht="12" x14ac:dyDescent="0.2"/>
  </sheetData>
  <mergeCells count="1">
    <mergeCell ref="D150:E150"/>
  </mergeCells>
  <pageMargins left="0" right="0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OBS. PARTICIPACIONES</vt:lpstr>
    </vt:vector>
  </TitlesOfParts>
  <Company>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FIZCALISACION</dc:creator>
  <cp:lastModifiedBy>FISCALIZACION</cp:lastModifiedBy>
  <cp:lastPrinted>2015-02-13T18:10:30Z</cp:lastPrinted>
  <dcterms:created xsi:type="dcterms:W3CDTF">2011-10-25T20:11:37Z</dcterms:created>
  <dcterms:modified xsi:type="dcterms:W3CDTF">2016-12-14T07:00:12Z</dcterms:modified>
</cp:coreProperties>
</file>