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340" activeTab="0"/>
  </bookViews>
  <sheets>
    <sheet name="AUDITORIA 2014 PARTICIPACIONES" sheetId="1" r:id="rId1"/>
  </sheets>
  <definedNames/>
  <calcPr fullCalcOnLoad="1"/>
</workbook>
</file>

<file path=xl/sharedStrings.xml><?xml version="1.0" encoding="utf-8"?>
<sst xmlns="http://schemas.openxmlformats.org/spreadsheetml/2006/main" count="231" uniqueCount="91">
  <si>
    <t>Monto observado de esta hoja</t>
  </si>
  <si>
    <t>RESUMEN DE OBSERVACIONES</t>
  </si>
  <si>
    <t>FOLIO DE REFERENCIA</t>
  </si>
  <si>
    <t>FECHA</t>
  </si>
  <si>
    <t>OBSERVACIÓN</t>
  </si>
  <si>
    <t>MONTO OBSERVADO</t>
  </si>
  <si>
    <t>CONTRALORÍA MUNICIPAL DEL H. AYUNTAMIENTO DE ATLIXCO, PUEBLA</t>
  </si>
  <si>
    <t>ÁREA DE FISCALIZACIÓN</t>
  </si>
  <si>
    <t>IRREGULARIDAD</t>
  </si>
  <si>
    <t>ABOGADA MARIA BRENDA LORENZINI MERLO</t>
  </si>
  <si>
    <t xml:space="preserve">              CONTRALORA MUNICIPAL</t>
  </si>
  <si>
    <t>AUXILIAR DE FISCALIZACIÓN</t>
  </si>
  <si>
    <t>Monto total observado</t>
  </si>
  <si>
    <t>PARTICIPACIONES</t>
  </si>
  <si>
    <t>C.P. HERNAN KUREZYN DIAZ</t>
  </si>
  <si>
    <t>PERIODO REVISADO: DEL 15 DE MAYO AL 31 DE DICIEMBRE DE 2014</t>
  </si>
  <si>
    <t>MAYO</t>
  </si>
  <si>
    <t>JUNIO</t>
  </si>
  <si>
    <t>Se solicita la siguiente documetacion:                                                                                                                                                                                                                                                                                                                                                        1)Oficio de quien solicita  esos trabajos o quien lo necesita y para que.                                                                                                                                                                                                                                                                                  2)Croquis de ubicacion donde se lleva acabo el proyecto o trabajo.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Planes ejecutivos de la obra                                                                                                                                                                                                                                                                                                                                                                            4)Oficio de invitacion a dos o mas contratistas                                                                                                                                                                                                                                                                                                                                                 5)Actas de visita de obra, juntas de aclaraciones y presentacion de las propuestas.                                                                                                                                                                                                                                                            6)Cuadro comparativo de las propuestas donde se especifiquen los precios unitarios de cada concepto, a fin de acreditar que se contrato a la mejor opcion.                                                                                                                                  7)Fotografias de antes, durante y termino de los trabajos.                                                                                                                                                                                                                                                                                                                    8)Acta de Entrega recepcion de los trabajos.                                                                                                                                                                                                                                                                                                                                                   9)Garantia de los trabajos consistente en poliza de fianza o cheque cruzado por el 10% del costo total de los trabajos.                                                                                                                                                                                                    10)Oficio de recepcion de los trabajos de quien recibe..</t>
  </si>
  <si>
    <t>Justificar gasto</t>
  </si>
  <si>
    <t>JULIO</t>
  </si>
  <si>
    <t>AGOSTO</t>
  </si>
  <si>
    <t>SEPTIEMBRE</t>
  </si>
  <si>
    <t>SUJETO DE REVISIÓN:  JUNTA AUXILIAR DE SAN JERONIMO CALERAS</t>
  </si>
  <si>
    <t xml:space="preserve">Recibo por $800  </t>
  </si>
  <si>
    <t>Justificar consumo</t>
  </si>
  <si>
    <t xml:space="preserve">Miguel Angel Martinez Tlapanco </t>
  </si>
  <si>
    <t>Nomina correspondiente a la segunda quincena de mayo</t>
  </si>
  <si>
    <t>Recibo CFE</t>
  </si>
  <si>
    <t>Presentar recibo pagado</t>
  </si>
  <si>
    <t>Factura RFC MEPM 6511032G5</t>
  </si>
  <si>
    <t>Presentar factura Visible. Presentar datos fsicales de la empresa. Justificar consumo</t>
  </si>
  <si>
    <t>Recibo por $713</t>
  </si>
  <si>
    <t>Presentar facturas</t>
  </si>
  <si>
    <t>Nomina correspondiente a la segunda quincena de junio</t>
  </si>
  <si>
    <t>Nomina correspondiente a la primera quincena de junio</t>
  </si>
  <si>
    <t>Carolina Escobedo Garcia Factura a405</t>
  </si>
  <si>
    <t>Recibo por $2000</t>
  </si>
  <si>
    <t>Se solicita la siguiente documetacion:                                                                                                                                                                                                                                                                                                                                                        1)Oficio de quien solicita  esos trabajos o quien lo necesita y para que.                                                                                                                                                                                                                                                                                  2)Croquis de ubicacion donde se lleva acabo el proyecto o trabajo.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Planes ejecutivos de la obra                                                                                                                                                                                                                                                                                                                                                                            4)Oficio de invitacion a dos o mas contratistas                                                                                                                                                                                                                                                                                                                                                 5)Actas de visita de obra, juntas de aclaraciones y presentacion de las propuestas.                                                                                                                                                                                                                                                            6)Cuadro comparativo de las propuestas donde se especifiquen los precios unitarios de cada concepto, a fin de acreditar que se contrato a la mejor opcion.                                                                                                                                  7)Fotografias de antes, durante y termino de los trabajos.                                                                                                                                                                                                                                                                                                                    8)Acta de Entrega recepcion de los trabajos.                                                                                                                                                                                                                                                                                                                                                   9)Garantia de los trabajos consistente en poliza de fianza o cheque cruzado por el 10% del costo total de los trabajos.                                                                                                                                                                                                    10)Oficio de recepcion de los trabajos de quien recibe.. ¿Cuantas personas realizaron el servicio?</t>
  </si>
  <si>
    <t>Agricola la milpita sa de cv Factura 1134</t>
  </si>
  <si>
    <t>Recibo por $634</t>
  </si>
  <si>
    <t>Justificar consumo.</t>
  </si>
  <si>
    <t>Recibo por $661</t>
  </si>
  <si>
    <t>Recibo por $470</t>
  </si>
  <si>
    <t>Nomina correspondiente a la segunda quincena de julio</t>
  </si>
  <si>
    <t>Nomina correspondiente a la primera quincena de julio</t>
  </si>
  <si>
    <t>Blanca Celia Torres e Hijos Factura 384</t>
  </si>
  <si>
    <t xml:space="preserve">Recibo por $97 </t>
  </si>
  <si>
    <t>Falta la firma del presidente auxiliar y el tesorero</t>
  </si>
  <si>
    <t>Recibo por $190</t>
  </si>
  <si>
    <t>Factura t91995 Servicios Gemma</t>
  </si>
  <si>
    <t>Devolucion de dinero, ya que el recorrido se esta haciendo afuera del estado de Puebla</t>
  </si>
  <si>
    <t>Nomina correspondiente a la segunda quincena de agosto</t>
  </si>
  <si>
    <t>Nomina correspondiente a la primera quincena de agosto</t>
  </si>
  <si>
    <t>Recibo por $900</t>
  </si>
  <si>
    <t>folio 242</t>
  </si>
  <si>
    <t>Presentar factura asi como las cantidades que se compraron por productos</t>
  </si>
  <si>
    <t>Nomina correspondiente a la segunda quincena de septiembre</t>
  </si>
  <si>
    <t>Nomina correspondiente a la primera quincena de septiembre</t>
  </si>
  <si>
    <t>OCTUBRE</t>
  </si>
  <si>
    <t>Recibo por $674</t>
  </si>
  <si>
    <t>Presentar lista de las personas que hicieron la limpieza.Especificar cuantos refrescos y vasos se compraron</t>
  </si>
  <si>
    <t>Nomina correspondiente a la segunda quincena de octubre</t>
  </si>
  <si>
    <t>Nomina correspondiente a la primera quincena de octubre</t>
  </si>
  <si>
    <t>NOVIEMBRE</t>
  </si>
  <si>
    <t>Ferreteria Industrial de Puebla Factura 16780-E</t>
  </si>
  <si>
    <t>presentar fotorgrafias , asi como copia de  identificacion oficial de las personas que solicitaron la donacion de la podadora.</t>
  </si>
  <si>
    <t>Corregir el total de subsidio al empleo</t>
  </si>
  <si>
    <t>Nomina correspondiente a la segunda quincena de noviembre</t>
  </si>
  <si>
    <t>Nomina correspondiente a la primera quincena de noviembre</t>
  </si>
  <si>
    <t>DICIEMBRE</t>
  </si>
  <si>
    <t>recibo por $2000 compra de puerta para jardin de niños</t>
  </si>
  <si>
    <t>recibo por $1700 reparacion de saguan</t>
  </si>
  <si>
    <t>Nomina correspondiente a la segunda quincena de diciembre</t>
  </si>
  <si>
    <t>Nomina correspondiente a la primera quincena de diciembre</t>
  </si>
  <si>
    <t>1</t>
  </si>
  <si>
    <t>9</t>
  </si>
  <si>
    <t>NO. DE PLIEGO:      005/2015</t>
  </si>
  <si>
    <t>Por acuerdo de cabildo con fecha 7 de febrero de 2012, se autorizo como maximo para la presentacion de recibos simples la cantidad de $3,000.00(Tres mil pesos 00/100 MN) y de manera excepcional la cantidad de $5,000.00(Cinco mil Pesos 00/100 MN) para las Junta Auxilires Municipales.</t>
  </si>
  <si>
    <t>Presentar copia de todas las actas del libro de cabidlo</t>
  </si>
  <si>
    <t>Presentar las copias para su revision</t>
  </si>
  <si>
    <t xml:space="preserve">                                        HOJA  1 DE 10</t>
  </si>
  <si>
    <t xml:space="preserve">                                        HOJA  2 DE 10</t>
  </si>
  <si>
    <t xml:space="preserve">                                        HOJA  3 DE 10</t>
  </si>
  <si>
    <t xml:space="preserve">                                        HOJA  4 DE 10</t>
  </si>
  <si>
    <t xml:space="preserve">                                        HOJA  5 DE 10</t>
  </si>
  <si>
    <t xml:space="preserve">                                        HOJA  6 DE 10</t>
  </si>
  <si>
    <t xml:space="preserve">                                        HOJA  7 DE 10</t>
  </si>
  <si>
    <t xml:space="preserve">                                        HOJA  8 DE 10</t>
  </si>
  <si>
    <t xml:space="preserve">                                        HOJA  9 DE 10</t>
  </si>
  <si>
    <t xml:space="preserve">                                        HOJA  10 DE 10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</si>
</sst>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.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0" fillId="33" borderId="0" xfId="0" applyFill="1" applyAlignment="1">
      <alignment/>
    </xf>
    <xf numFmtId="17" fontId="7" fillId="33" borderId="10" xfId="0" applyNumberFormat="1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9" fillId="0" borderId="0" xfId="0" applyFont="1" applyAlignment="1">
      <alignment/>
    </xf>
    <xf numFmtId="0" fontId="6" fillId="33" borderId="1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49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4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17" fontId="10" fillId="33" borderId="10" xfId="0" applyNumberFormat="1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justify" vertical="center" wrapText="1"/>
    </xf>
    <xf numFmtId="165" fontId="15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165" fontId="49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48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justify" wrapText="1"/>
    </xf>
    <xf numFmtId="165" fontId="10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justify" wrapText="1"/>
    </xf>
    <xf numFmtId="165" fontId="15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50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justify" wrapText="1"/>
    </xf>
    <xf numFmtId="0" fontId="0" fillId="33" borderId="0" xfId="0" applyFill="1" applyBorder="1" applyAlignment="1">
      <alignment horizontal="center"/>
    </xf>
    <xf numFmtId="0" fontId="7" fillId="33" borderId="0" xfId="0" applyFont="1" applyFill="1" applyBorder="1" applyAlignment="1">
      <alignment horizontal="justify" wrapText="1"/>
    </xf>
    <xf numFmtId="165" fontId="10" fillId="33" borderId="0" xfId="0" applyNumberFormat="1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wrapText="1"/>
    </xf>
    <xf numFmtId="165" fontId="49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65" fontId="50" fillId="33" borderId="10" xfId="0" applyNumberFormat="1" applyFont="1" applyFill="1" applyBorder="1" applyAlignment="1">
      <alignment horizontal="center"/>
    </xf>
    <xf numFmtId="49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 wrapText="1"/>
    </xf>
    <xf numFmtId="0" fontId="15" fillId="33" borderId="0" xfId="0" applyFont="1" applyFill="1" applyBorder="1" applyAlignment="1">
      <alignment horizontal="center" wrapText="1"/>
    </xf>
    <xf numFmtId="49" fontId="15" fillId="33" borderId="0" xfId="0" applyNumberFormat="1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justify" vertical="center" wrapText="1"/>
    </xf>
    <xf numFmtId="165" fontId="15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justify" vertical="center" wrapText="1"/>
    </xf>
    <xf numFmtId="165" fontId="15" fillId="33" borderId="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/>
    </xf>
    <xf numFmtId="0" fontId="50" fillId="33" borderId="10" xfId="0" applyFont="1" applyFill="1" applyBorder="1" applyAlignment="1">
      <alignment wrapText="1"/>
    </xf>
    <xf numFmtId="165" fontId="50" fillId="33" borderId="10" xfId="0" applyNumberFormat="1" applyFont="1" applyFill="1" applyBorder="1" applyAlignment="1">
      <alignment horizontal="center" vertical="center"/>
    </xf>
    <xf numFmtId="165" fontId="10" fillId="33" borderId="10" xfId="0" applyNumberFormat="1" applyFont="1" applyFill="1" applyBorder="1" applyAlignment="1">
      <alignment horizontal="center" vertical="center" wrapText="1"/>
    </xf>
    <xf numFmtId="4" fontId="15" fillId="33" borderId="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48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65" fontId="49" fillId="33" borderId="11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15" fillId="33" borderId="10" xfId="0" applyFont="1" applyFill="1" applyBorder="1" applyAlignment="1">
      <alignment horizontal="justify" vertical="justify" wrapText="1"/>
    </xf>
    <xf numFmtId="0" fontId="49" fillId="33" borderId="0" xfId="0" applyFont="1" applyFill="1" applyBorder="1" applyAlignment="1">
      <alignment/>
    </xf>
    <xf numFmtId="0" fontId="50" fillId="33" borderId="10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50" fillId="33" borderId="13" xfId="0" applyFont="1" applyFill="1" applyBorder="1" applyAlignment="1">
      <alignment horizontal="center" wrapText="1"/>
    </xf>
    <xf numFmtId="0" fontId="50" fillId="33" borderId="14" xfId="0" applyFont="1" applyFill="1" applyBorder="1" applyAlignment="1">
      <alignment horizontal="center" wrapText="1"/>
    </xf>
    <xf numFmtId="165" fontId="7" fillId="33" borderId="10" xfId="0" applyNumberFormat="1" applyFont="1" applyFill="1" applyBorder="1" applyAlignment="1">
      <alignment horizontal="center" wrapText="1"/>
    </xf>
    <xf numFmtId="165" fontId="0" fillId="33" borderId="10" xfId="0" applyNumberFormat="1" applyFill="1" applyBorder="1" applyAlignment="1">
      <alignment/>
    </xf>
    <xf numFmtId="165" fontId="7" fillId="33" borderId="0" xfId="0" applyNumberFormat="1" applyFont="1" applyFill="1" applyBorder="1" applyAlignment="1">
      <alignment horizontal="center" wrapText="1"/>
    </xf>
    <xf numFmtId="165" fontId="0" fillId="33" borderId="0" xfId="0" applyNumberFormat="1" applyFill="1" applyBorder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3</xdr:row>
      <xdr:rowOff>95250</xdr:rowOff>
    </xdr:to>
    <xdr:pic>
      <xdr:nvPicPr>
        <xdr:cNvPr id="1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523875</xdr:colOff>
      <xdr:row>35</xdr:row>
      <xdr:rowOff>95250</xdr:rowOff>
    </xdr:to>
    <xdr:pic>
      <xdr:nvPicPr>
        <xdr:cNvPr id="2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1995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2</xdr:col>
      <xdr:colOff>523875</xdr:colOff>
      <xdr:row>58</xdr:row>
      <xdr:rowOff>95250</xdr:rowOff>
    </xdr:to>
    <xdr:pic>
      <xdr:nvPicPr>
        <xdr:cNvPr id="3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82775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2</xdr:col>
      <xdr:colOff>523875</xdr:colOff>
      <xdr:row>80</xdr:row>
      <xdr:rowOff>95250</xdr:rowOff>
    </xdr:to>
    <xdr:pic>
      <xdr:nvPicPr>
        <xdr:cNvPr id="4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97975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2</xdr:col>
      <xdr:colOff>523875</xdr:colOff>
      <xdr:row>115</xdr:row>
      <xdr:rowOff>95250</xdr:rowOff>
    </xdr:to>
    <xdr:pic>
      <xdr:nvPicPr>
        <xdr:cNvPr id="5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17925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2</xdr:col>
      <xdr:colOff>523875</xdr:colOff>
      <xdr:row>135</xdr:row>
      <xdr:rowOff>95250</xdr:rowOff>
    </xdr:to>
    <xdr:pic>
      <xdr:nvPicPr>
        <xdr:cNvPr id="6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433125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2</xdr:col>
      <xdr:colOff>523875</xdr:colOff>
      <xdr:row>162</xdr:row>
      <xdr:rowOff>95250</xdr:rowOff>
    </xdr:to>
    <xdr:pic>
      <xdr:nvPicPr>
        <xdr:cNvPr id="7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672125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2</xdr:col>
      <xdr:colOff>523875</xdr:colOff>
      <xdr:row>196</xdr:row>
      <xdr:rowOff>95250</xdr:rowOff>
    </xdr:to>
    <xdr:pic>
      <xdr:nvPicPr>
        <xdr:cNvPr id="8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93970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2</xdr:col>
      <xdr:colOff>523875</xdr:colOff>
      <xdr:row>219</xdr:row>
      <xdr:rowOff>95250</xdr:rowOff>
    </xdr:to>
    <xdr:pic>
      <xdr:nvPicPr>
        <xdr:cNvPr id="9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445400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254</xdr:row>
      <xdr:rowOff>0</xdr:rowOff>
    </xdr:from>
    <xdr:to>
      <xdr:col>3</xdr:col>
      <xdr:colOff>1847850</xdr:colOff>
      <xdr:row>254</xdr:row>
      <xdr:rowOff>9525</xdr:rowOff>
    </xdr:to>
    <xdr:sp>
      <xdr:nvSpPr>
        <xdr:cNvPr id="10" name="15 Conector recto"/>
        <xdr:cNvSpPr>
          <a:spLocks/>
        </xdr:cNvSpPr>
      </xdr:nvSpPr>
      <xdr:spPr>
        <a:xfrm>
          <a:off x="1543050" y="69951600"/>
          <a:ext cx="28098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254</xdr:row>
      <xdr:rowOff>0</xdr:rowOff>
    </xdr:from>
    <xdr:to>
      <xdr:col>5</xdr:col>
      <xdr:colOff>914400</xdr:colOff>
      <xdr:row>254</xdr:row>
      <xdr:rowOff>9525</xdr:rowOff>
    </xdr:to>
    <xdr:sp>
      <xdr:nvSpPr>
        <xdr:cNvPr id="11" name="16 Conector recto"/>
        <xdr:cNvSpPr>
          <a:spLocks/>
        </xdr:cNvSpPr>
      </xdr:nvSpPr>
      <xdr:spPr>
        <a:xfrm>
          <a:off x="4972050" y="69951600"/>
          <a:ext cx="17430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234</xdr:row>
      <xdr:rowOff>0</xdr:rowOff>
    </xdr:from>
    <xdr:to>
      <xdr:col>2</xdr:col>
      <xdr:colOff>523875</xdr:colOff>
      <xdr:row>237</xdr:row>
      <xdr:rowOff>95250</xdr:rowOff>
    </xdr:to>
    <xdr:pic>
      <xdr:nvPicPr>
        <xdr:cNvPr id="12" name="3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655825"/>
          <a:ext cx="2066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8"/>
  <sheetViews>
    <sheetView tabSelected="1" zoomScalePageLayoutView="0" workbookViewId="0" topLeftCell="A1">
      <selection activeCell="A254" sqref="A254"/>
    </sheetView>
  </sheetViews>
  <sheetFormatPr defaultColWidth="11.421875" defaultRowHeight="15"/>
  <cols>
    <col min="2" max="2" width="11.7109375" style="5" customWidth="1"/>
    <col min="3" max="3" width="14.421875" style="0" customWidth="1"/>
    <col min="4" max="4" width="37.00390625" style="0" bestFit="1" customWidth="1"/>
    <col min="5" max="5" width="12.421875" style="6" customWidth="1"/>
    <col min="6" max="6" width="35.28125" style="0" bestFit="1" customWidth="1"/>
  </cols>
  <sheetData>
    <row r="1" spans="2:5" s="1" customFormat="1" ht="15">
      <c r="B1" s="11"/>
      <c r="E1" s="12"/>
    </row>
    <row r="2" spans="2:5" s="1" customFormat="1" ht="15">
      <c r="B2" s="11"/>
      <c r="E2" s="12"/>
    </row>
    <row r="3" spans="2:5" s="1" customFormat="1" ht="15">
      <c r="B3" s="11"/>
      <c r="E3" s="12"/>
    </row>
    <row r="4" spans="2:5" s="1" customFormat="1" ht="15">
      <c r="B4" s="11"/>
      <c r="E4" s="12"/>
    </row>
    <row r="5" spans="2:11" s="1" customFormat="1" ht="15.75">
      <c r="B5" s="13" t="s">
        <v>6</v>
      </c>
      <c r="C5" s="13"/>
      <c r="D5" s="13"/>
      <c r="E5" s="13"/>
      <c r="F5" s="13"/>
      <c r="G5" s="14"/>
      <c r="H5" s="14"/>
      <c r="I5" s="14"/>
      <c r="J5" s="14"/>
      <c r="K5" s="14"/>
    </row>
    <row r="6" spans="2:6" s="1" customFormat="1" ht="15.75">
      <c r="B6" s="13" t="s">
        <v>7</v>
      </c>
      <c r="C6" s="13"/>
      <c r="D6" s="13"/>
      <c r="E6" s="13"/>
      <c r="F6" s="13"/>
    </row>
    <row r="7" spans="2:6" s="1" customFormat="1" ht="15.75">
      <c r="B7" s="13" t="s">
        <v>1</v>
      </c>
      <c r="C7" s="13"/>
      <c r="D7" s="13"/>
      <c r="E7" s="13"/>
      <c r="F7" s="13"/>
    </row>
    <row r="8" spans="2:6" s="1" customFormat="1" ht="15.75">
      <c r="B8" s="15"/>
      <c r="C8" s="15"/>
      <c r="D8" s="15"/>
      <c r="E8" s="16"/>
      <c r="F8" s="15"/>
    </row>
    <row r="9" spans="2:6" s="1" customFormat="1" ht="15">
      <c r="B9" s="17" t="s">
        <v>23</v>
      </c>
      <c r="C9" s="18"/>
      <c r="D9" s="18"/>
      <c r="E9" s="19"/>
      <c r="F9" s="20" t="s">
        <v>77</v>
      </c>
    </row>
    <row r="10" spans="2:6" s="1" customFormat="1" ht="15">
      <c r="B10" s="21" t="s">
        <v>15</v>
      </c>
      <c r="C10" s="21"/>
      <c r="D10" s="21"/>
      <c r="E10" s="21"/>
      <c r="F10" s="20" t="s">
        <v>81</v>
      </c>
    </row>
    <row r="11" spans="2:6" s="1" customFormat="1" ht="15.75">
      <c r="B11" s="22" t="s">
        <v>13</v>
      </c>
      <c r="C11" s="23"/>
      <c r="D11" s="23"/>
      <c r="E11" s="24"/>
      <c r="F11" s="23"/>
    </row>
    <row r="12" spans="2:6" s="1" customFormat="1" ht="24.75">
      <c r="B12" s="25" t="s">
        <v>2</v>
      </c>
      <c r="C12" s="26" t="s">
        <v>3</v>
      </c>
      <c r="D12" s="26" t="s">
        <v>8</v>
      </c>
      <c r="E12" s="27" t="s">
        <v>5</v>
      </c>
      <c r="F12" s="26" t="s">
        <v>4</v>
      </c>
    </row>
    <row r="13" spans="2:6" s="1" customFormat="1" ht="15">
      <c r="B13" s="28"/>
      <c r="C13" s="29" t="s">
        <v>16</v>
      </c>
      <c r="D13" s="26"/>
      <c r="E13" s="27"/>
      <c r="F13" s="26"/>
    </row>
    <row r="14" spans="2:6" s="1" customFormat="1" ht="15">
      <c r="B14" s="30" t="s">
        <v>75</v>
      </c>
      <c r="C14" s="31"/>
      <c r="D14" s="32" t="s">
        <v>24</v>
      </c>
      <c r="E14" s="33">
        <v>800</v>
      </c>
      <c r="F14" s="4" t="s">
        <v>25</v>
      </c>
    </row>
    <row r="15" spans="2:6" s="1" customFormat="1" ht="15">
      <c r="B15" s="34">
        <v>2</v>
      </c>
      <c r="C15" s="35"/>
      <c r="D15" s="35" t="s">
        <v>26</v>
      </c>
      <c r="E15" s="36">
        <v>419</v>
      </c>
      <c r="F15" s="4" t="s">
        <v>25</v>
      </c>
    </row>
    <row r="16" spans="2:6" s="1" customFormat="1" ht="30">
      <c r="B16" s="34">
        <v>3</v>
      </c>
      <c r="C16" s="35"/>
      <c r="D16" s="37" t="s">
        <v>27</v>
      </c>
      <c r="E16" s="36">
        <v>6500</v>
      </c>
      <c r="F16" s="35" t="s">
        <v>67</v>
      </c>
    </row>
    <row r="17" spans="2:6" s="1" customFormat="1" ht="15">
      <c r="B17" s="34"/>
      <c r="C17" s="38" t="s">
        <v>17</v>
      </c>
      <c r="D17" s="39"/>
      <c r="E17" s="40"/>
      <c r="F17" s="35"/>
    </row>
    <row r="18" spans="2:6" s="1" customFormat="1" ht="15">
      <c r="B18" s="34">
        <v>4</v>
      </c>
      <c r="C18" s="35"/>
      <c r="D18" s="41" t="s">
        <v>28</v>
      </c>
      <c r="E18" s="42">
        <v>293</v>
      </c>
      <c r="F18" s="43" t="s">
        <v>29</v>
      </c>
    </row>
    <row r="19" spans="2:6" s="1" customFormat="1" ht="45">
      <c r="B19" s="34">
        <v>5</v>
      </c>
      <c r="C19" s="35"/>
      <c r="D19" s="41" t="s">
        <v>30</v>
      </c>
      <c r="E19" s="42">
        <v>266</v>
      </c>
      <c r="F19" s="44" t="s">
        <v>31</v>
      </c>
    </row>
    <row r="20" spans="2:6" s="1" customFormat="1" ht="15">
      <c r="B20" s="34">
        <v>6</v>
      </c>
      <c r="C20" s="35"/>
      <c r="D20" s="41" t="s">
        <v>32</v>
      </c>
      <c r="E20" s="42">
        <v>713</v>
      </c>
      <c r="F20" s="43" t="s">
        <v>33</v>
      </c>
    </row>
    <row r="21" spans="2:6" s="1" customFormat="1" ht="30">
      <c r="B21" s="34">
        <v>7</v>
      </c>
      <c r="C21" s="35"/>
      <c r="D21" s="37" t="s">
        <v>34</v>
      </c>
      <c r="E21" s="42">
        <v>6500</v>
      </c>
      <c r="F21" s="35" t="s">
        <v>67</v>
      </c>
    </row>
    <row r="22" spans="2:6" s="1" customFormat="1" ht="30">
      <c r="B22" s="34">
        <v>8</v>
      </c>
      <c r="C22" s="35"/>
      <c r="D22" s="37" t="s">
        <v>35</v>
      </c>
      <c r="E22" s="36">
        <v>6500</v>
      </c>
      <c r="F22" s="35" t="s">
        <v>67</v>
      </c>
    </row>
    <row r="23" spans="2:6" s="1" customFormat="1" ht="15">
      <c r="B23" s="45"/>
      <c r="C23" s="46"/>
      <c r="D23" s="47" t="s">
        <v>0</v>
      </c>
      <c r="E23" s="40">
        <f>SUM(E13:E22)</f>
        <v>21991</v>
      </c>
      <c r="F23" s="46"/>
    </row>
    <row r="24" spans="2:6" s="1" customFormat="1" ht="15">
      <c r="B24" s="48"/>
      <c r="C24" s="9"/>
      <c r="D24" s="49"/>
      <c r="E24" s="50"/>
      <c r="F24" s="9"/>
    </row>
    <row r="25" spans="2:6" s="1" customFormat="1" ht="15">
      <c r="B25" s="48"/>
      <c r="C25" s="9"/>
      <c r="D25" s="49"/>
      <c r="E25" s="50"/>
      <c r="F25" s="9"/>
    </row>
    <row r="26" spans="2:6" s="1" customFormat="1" ht="15">
      <c r="B26" s="48"/>
      <c r="C26" s="9"/>
      <c r="D26" s="49"/>
      <c r="E26" s="50"/>
      <c r="F26" s="9"/>
    </row>
    <row r="27" spans="2:6" s="1" customFormat="1" ht="15">
      <c r="B27" s="48"/>
      <c r="C27" s="9"/>
      <c r="D27" s="49"/>
      <c r="E27" s="50"/>
      <c r="F27" s="9"/>
    </row>
    <row r="28" spans="2:6" s="1" customFormat="1" ht="15">
      <c r="B28" s="48"/>
      <c r="C28" s="9"/>
      <c r="D28" s="49"/>
      <c r="E28" s="50"/>
      <c r="F28" s="9"/>
    </row>
    <row r="29" spans="2:6" s="1" customFormat="1" ht="15">
      <c r="B29" s="48"/>
      <c r="C29" s="9"/>
      <c r="D29" s="49"/>
      <c r="E29" s="50"/>
      <c r="F29" s="9"/>
    </row>
    <row r="30" spans="2:6" s="1" customFormat="1" ht="15">
      <c r="B30" s="48"/>
      <c r="C30" s="9"/>
      <c r="D30" s="49"/>
      <c r="E30" s="50"/>
      <c r="F30" s="9"/>
    </row>
    <row r="31" spans="2:6" s="1" customFormat="1" ht="15">
      <c r="B31" s="48"/>
      <c r="C31" s="9"/>
      <c r="D31" s="49"/>
      <c r="E31" s="50"/>
      <c r="F31" s="9"/>
    </row>
    <row r="32" spans="2:6" s="1" customFormat="1" ht="15">
      <c r="B32" s="48"/>
      <c r="C32" s="9"/>
      <c r="D32" s="49"/>
      <c r="E32" s="50"/>
      <c r="F32" s="9"/>
    </row>
    <row r="33" spans="2:6" s="9" customFormat="1" ht="15">
      <c r="B33" s="51"/>
      <c r="C33" s="52"/>
      <c r="D33" s="53"/>
      <c r="E33" s="10"/>
      <c r="F33" s="53"/>
    </row>
    <row r="34" spans="2:6" s="9" customFormat="1" ht="15">
      <c r="B34" s="51"/>
      <c r="C34" s="52"/>
      <c r="D34" s="53"/>
      <c r="E34" s="10"/>
      <c r="F34" s="53"/>
    </row>
    <row r="35" spans="2:6" s="9" customFormat="1" ht="15">
      <c r="B35" s="51"/>
      <c r="C35" s="52"/>
      <c r="D35" s="53"/>
      <c r="E35" s="10"/>
      <c r="F35" s="53"/>
    </row>
    <row r="36" spans="2:6" s="9" customFormat="1" ht="15">
      <c r="B36" s="51"/>
      <c r="C36" s="52"/>
      <c r="D36" s="53"/>
      <c r="E36" s="10"/>
      <c r="F36" s="53"/>
    </row>
    <row r="37" spans="2:11" s="1" customFormat="1" ht="15.75">
      <c r="B37" s="13" t="s">
        <v>6</v>
      </c>
      <c r="C37" s="13"/>
      <c r="D37" s="13"/>
      <c r="E37" s="13"/>
      <c r="F37" s="13"/>
      <c r="G37" s="14"/>
      <c r="H37" s="14"/>
      <c r="I37" s="14"/>
      <c r="J37" s="14"/>
      <c r="K37" s="14"/>
    </row>
    <row r="38" spans="2:6" s="1" customFormat="1" ht="15.75">
      <c r="B38" s="13" t="s">
        <v>7</v>
      </c>
      <c r="C38" s="13"/>
      <c r="D38" s="13"/>
      <c r="E38" s="13"/>
      <c r="F38" s="13"/>
    </row>
    <row r="39" spans="2:6" s="1" customFormat="1" ht="15.75">
      <c r="B39" s="13" t="s">
        <v>1</v>
      </c>
      <c r="C39" s="13"/>
      <c r="D39" s="13"/>
      <c r="E39" s="13"/>
      <c r="F39" s="13"/>
    </row>
    <row r="40" spans="2:6" s="1" customFormat="1" ht="15.75">
      <c r="B40" s="15"/>
      <c r="C40" s="15"/>
      <c r="D40" s="15"/>
      <c r="E40" s="16"/>
      <c r="F40" s="15"/>
    </row>
    <row r="41" spans="2:6" s="1" customFormat="1" ht="15">
      <c r="B41" s="17" t="s">
        <v>23</v>
      </c>
      <c r="C41" s="18"/>
      <c r="D41" s="18"/>
      <c r="E41" s="19"/>
      <c r="F41" s="20" t="s">
        <v>77</v>
      </c>
    </row>
    <row r="42" spans="2:6" s="1" customFormat="1" ht="15">
      <c r="B42" s="21" t="s">
        <v>15</v>
      </c>
      <c r="C42" s="21"/>
      <c r="D42" s="21"/>
      <c r="E42" s="21"/>
      <c r="F42" s="20" t="s">
        <v>82</v>
      </c>
    </row>
    <row r="43" spans="2:6" s="1" customFormat="1" ht="15.75">
      <c r="B43" s="22" t="s">
        <v>13</v>
      </c>
      <c r="C43" s="23"/>
      <c r="D43" s="23"/>
      <c r="E43" s="24"/>
      <c r="F43" s="23"/>
    </row>
    <row r="44" spans="2:6" s="1" customFormat="1" ht="24.75">
      <c r="B44" s="25" t="s">
        <v>2</v>
      </c>
      <c r="C44" s="26" t="s">
        <v>3</v>
      </c>
      <c r="D44" s="26" t="s">
        <v>8</v>
      </c>
      <c r="E44" s="27" t="s">
        <v>5</v>
      </c>
      <c r="F44" s="26" t="s">
        <v>4</v>
      </c>
    </row>
    <row r="45" spans="2:6" s="1" customFormat="1" ht="15">
      <c r="B45" s="54"/>
      <c r="C45" s="31" t="s">
        <v>20</v>
      </c>
      <c r="D45" s="35"/>
      <c r="E45" s="55"/>
      <c r="F45" s="4"/>
    </row>
    <row r="46" spans="2:6" s="1" customFormat="1" ht="236.25">
      <c r="B46" s="56" t="s">
        <v>76</v>
      </c>
      <c r="C46" s="35"/>
      <c r="D46" s="57" t="s">
        <v>36</v>
      </c>
      <c r="E46" s="33">
        <v>1257.96</v>
      </c>
      <c r="F46" s="4" t="s">
        <v>18</v>
      </c>
    </row>
    <row r="47" spans="2:6" s="1" customFormat="1" ht="15">
      <c r="B47" s="34"/>
      <c r="C47" s="35"/>
      <c r="D47" s="39" t="s">
        <v>0</v>
      </c>
      <c r="E47" s="40">
        <f>SUM(E45:E46)</f>
        <v>1257.96</v>
      </c>
      <c r="F47" s="35"/>
    </row>
    <row r="48" spans="2:5" s="1" customFormat="1" ht="15">
      <c r="B48" s="11"/>
      <c r="E48" s="12"/>
    </row>
    <row r="49" spans="2:5" s="1" customFormat="1" ht="15">
      <c r="B49" s="11"/>
      <c r="E49" s="12"/>
    </row>
    <row r="50" spans="2:5" s="1" customFormat="1" ht="15">
      <c r="B50" s="11"/>
      <c r="E50" s="12"/>
    </row>
    <row r="51" spans="2:5" s="1" customFormat="1" ht="15">
      <c r="B51" s="11"/>
      <c r="E51" s="12"/>
    </row>
    <row r="52" spans="2:5" s="1" customFormat="1" ht="15">
      <c r="B52" s="11"/>
      <c r="E52" s="12"/>
    </row>
    <row r="53" spans="2:5" s="1" customFormat="1" ht="15">
      <c r="B53" s="11"/>
      <c r="E53" s="12"/>
    </row>
    <row r="54" spans="2:5" s="1" customFormat="1" ht="15">
      <c r="B54" s="11"/>
      <c r="E54" s="12"/>
    </row>
    <row r="55" spans="2:5" s="1" customFormat="1" ht="15">
      <c r="B55" s="11"/>
      <c r="E55" s="12"/>
    </row>
    <row r="56" spans="2:5" s="1" customFormat="1" ht="15">
      <c r="B56" s="11"/>
      <c r="E56" s="12"/>
    </row>
    <row r="57" spans="2:5" s="1" customFormat="1" ht="15">
      <c r="B57" s="11"/>
      <c r="E57" s="12"/>
    </row>
    <row r="58" spans="2:5" s="1" customFormat="1" ht="15">
      <c r="B58" s="11"/>
      <c r="E58" s="12"/>
    </row>
    <row r="59" spans="2:5" s="1" customFormat="1" ht="15">
      <c r="B59" s="11"/>
      <c r="E59" s="12"/>
    </row>
    <row r="60" spans="2:11" s="1" customFormat="1" ht="15.75">
      <c r="B60" s="13" t="s">
        <v>6</v>
      </c>
      <c r="C60" s="13"/>
      <c r="D60" s="13"/>
      <c r="E60" s="13"/>
      <c r="F60" s="13"/>
      <c r="G60" s="14"/>
      <c r="H60" s="14"/>
      <c r="I60" s="14"/>
      <c r="J60" s="14"/>
      <c r="K60" s="14"/>
    </row>
    <row r="61" spans="2:6" s="1" customFormat="1" ht="15.75">
      <c r="B61" s="13" t="s">
        <v>7</v>
      </c>
      <c r="C61" s="13"/>
      <c r="D61" s="13"/>
      <c r="E61" s="13"/>
      <c r="F61" s="13"/>
    </row>
    <row r="62" spans="2:6" s="1" customFormat="1" ht="15.75">
      <c r="B62" s="13" t="s">
        <v>1</v>
      </c>
      <c r="C62" s="13"/>
      <c r="D62" s="13"/>
      <c r="E62" s="13"/>
      <c r="F62" s="13"/>
    </row>
    <row r="63" spans="2:6" s="1" customFormat="1" ht="15.75">
      <c r="B63" s="15"/>
      <c r="C63" s="15"/>
      <c r="D63" s="15"/>
      <c r="E63" s="16"/>
      <c r="F63" s="15"/>
    </row>
    <row r="64" spans="2:6" s="1" customFormat="1" ht="15">
      <c r="B64" s="17" t="s">
        <v>23</v>
      </c>
      <c r="C64" s="18"/>
      <c r="D64" s="18"/>
      <c r="E64" s="19"/>
      <c r="F64" s="20" t="s">
        <v>77</v>
      </c>
    </row>
    <row r="65" spans="2:6" s="1" customFormat="1" ht="15">
      <c r="B65" s="21" t="s">
        <v>15</v>
      </c>
      <c r="C65" s="21"/>
      <c r="D65" s="21"/>
      <c r="E65" s="21"/>
      <c r="F65" s="20" t="s">
        <v>83</v>
      </c>
    </row>
    <row r="66" spans="2:6" s="1" customFormat="1" ht="15.75">
      <c r="B66" s="22" t="s">
        <v>13</v>
      </c>
      <c r="C66" s="23"/>
      <c r="D66" s="23"/>
      <c r="E66" s="24"/>
      <c r="F66" s="23"/>
    </row>
    <row r="67" spans="2:6" s="1" customFormat="1" ht="24.75">
      <c r="B67" s="25" t="s">
        <v>2</v>
      </c>
      <c r="C67" s="26" t="s">
        <v>3</v>
      </c>
      <c r="D67" s="26" t="s">
        <v>8</v>
      </c>
      <c r="E67" s="27" t="s">
        <v>5</v>
      </c>
      <c r="F67" s="26" t="s">
        <v>4</v>
      </c>
    </row>
    <row r="68" spans="2:6" s="1" customFormat="1" ht="247.5">
      <c r="B68" s="7">
        <v>10</v>
      </c>
      <c r="C68" s="2"/>
      <c r="D68" s="57" t="s">
        <v>37</v>
      </c>
      <c r="E68" s="33">
        <v>2000</v>
      </c>
      <c r="F68" s="4" t="s">
        <v>38</v>
      </c>
    </row>
    <row r="69" spans="2:6" s="1" customFormat="1" ht="15">
      <c r="B69" s="7">
        <v>11</v>
      </c>
      <c r="C69" s="58"/>
      <c r="D69" s="32" t="s">
        <v>39</v>
      </c>
      <c r="E69" s="42">
        <v>255</v>
      </c>
      <c r="F69" s="4" t="s">
        <v>19</v>
      </c>
    </row>
    <row r="70" spans="2:6" s="1" customFormat="1" ht="15">
      <c r="B70" s="34">
        <v>12</v>
      </c>
      <c r="C70" s="35"/>
      <c r="D70" s="35" t="s">
        <v>40</v>
      </c>
      <c r="E70" s="36">
        <v>634</v>
      </c>
      <c r="F70" s="35" t="s">
        <v>41</v>
      </c>
    </row>
    <row r="71" spans="2:6" s="1" customFormat="1" ht="15">
      <c r="B71" s="45">
        <v>13</v>
      </c>
      <c r="C71" s="46"/>
      <c r="D71" s="46" t="s">
        <v>42</v>
      </c>
      <c r="E71" s="59">
        <v>661</v>
      </c>
      <c r="F71" s="46" t="s">
        <v>41</v>
      </c>
    </row>
    <row r="72" spans="2:6" s="9" customFormat="1" ht="15">
      <c r="B72" s="54">
        <v>14</v>
      </c>
      <c r="C72" s="60"/>
      <c r="D72" s="32" t="s">
        <v>43</v>
      </c>
      <c r="E72" s="33">
        <v>470</v>
      </c>
      <c r="F72" s="61" t="s">
        <v>41</v>
      </c>
    </row>
    <row r="73" spans="2:6" s="1" customFormat="1" ht="15">
      <c r="B73" s="34"/>
      <c r="C73" s="35"/>
      <c r="D73" s="39" t="s">
        <v>0</v>
      </c>
      <c r="E73" s="40">
        <f>SUM(E68:E72)</f>
        <v>4020</v>
      </c>
      <c r="F73" s="35"/>
    </row>
    <row r="74" spans="2:6" s="9" customFormat="1" ht="15">
      <c r="B74" s="62"/>
      <c r="C74" s="63"/>
      <c r="D74" s="64"/>
      <c r="E74" s="65"/>
      <c r="F74" s="3"/>
    </row>
    <row r="75" spans="2:6" s="9" customFormat="1" ht="15">
      <c r="B75" s="62"/>
      <c r="C75" s="63"/>
      <c r="D75" s="64"/>
      <c r="E75" s="65"/>
      <c r="F75" s="3"/>
    </row>
    <row r="76" spans="2:6" s="9" customFormat="1" ht="15">
      <c r="B76" s="62"/>
      <c r="C76" s="63"/>
      <c r="D76" s="64"/>
      <c r="E76" s="65"/>
      <c r="F76" s="3"/>
    </row>
    <row r="77" spans="2:6" s="9" customFormat="1" ht="15">
      <c r="B77" s="8"/>
      <c r="C77" s="66"/>
      <c r="D77" s="67"/>
      <c r="E77" s="68"/>
      <c r="F77" s="3"/>
    </row>
    <row r="78" spans="2:5" s="1" customFormat="1" ht="15">
      <c r="B78" s="11"/>
      <c r="E78" s="12"/>
    </row>
    <row r="79" spans="2:5" s="1" customFormat="1" ht="15">
      <c r="B79" s="11"/>
      <c r="E79" s="12"/>
    </row>
    <row r="80" spans="2:5" s="1" customFormat="1" ht="15">
      <c r="B80" s="11"/>
      <c r="E80" s="12"/>
    </row>
    <row r="81" spans="2:5" s="1" customFormat="1" ht="15">
      <c r="B81" s="11"/>
      <c r="E81" s="12"/>
    </row>
    <row r="82" spans="2:11" s="1" customFormat="1" ht="15.75">
      <c r="B82" s="13" t="s">
        <v>6</v>
      </c>
      <c r="C82" s="13"/>
      <c r="D82" s="13"/>
      <c r="E82" s="13"/>
      <c r="F82" s="13"/>
      <c r="G82" s="14"/>
      <c r="H82" s="14"/>
      <c r="I82" s="14"/>
      <c r="J82" s="14"/>
      <c r="K82" s="14"/>
    </row>
    <row r="83" spans="2:6" s="1" customFormat="1" ht="15.75">
      <c r="B83" s="13" t="s">
        <v>7</v>
      </c>
      <c r="C83" s="13"/>
      <c r="D83" s="13"/>
      <c r="E83" s="13"/>
      <c r="F83" s="13"/>
    </row>
    <row r="84" spans="2:6" s="1" customFormat="1" ht="15.75">
      <c r="B84" s="13" t="s">
        <v>1</v>
      </c>
      <c r="C84" s="13"/>
      <c r="D84" s="13"/>
      <c r="E84" s="13"/>
      <c r="F84" s="13"/>
    </row>
    <row r="85" spans="2:6" s="1" customFormat="1" ht="15.75">
      <c r="B85" s="15"/>
      <c r="C85" s="15"/>
      <c r="D85" s="15"/>
      <c r="E85" s="16"/>
      <c r="F85" s="15"/>
    </row>
    <row r="86" spans="2:6" s="1" customFormat="1" ht="15">
      <c r="B86" s="17" t="s">
        <v>23</v>
      </c>
      <c r="C86" s="18"/>
      <c r="D86" s="18"/>
      <c r="E86" s="19"/>
      <c r="F86" s="20" t="s">
        <v>77</v>
      </c>
    </row>
    <row r="87" spans="2:6" s="1" customFormat="1" ht="15">
      <c r="B87" s="21" t="s">
        <v>15</v>
      </c>
      <c r="C87" s="21"/>
      <c r="D87" s="21"/>
      <c r="E87" s="21"/>
      <c r="F87" s="20" t="s">
        <v>84</v>
      </c>
    </row>
    <row r="88" spans="2:6" s="1" customFormat="1" ht="15.75">
      <c r="B88" s="22" t="s">
        <v>13</v>
      </c>
      <c r="C88" s="23"/>
      <c r="D88" s="23"/>
      <c r="E88" s="24"/>
      <c r="F88" s="23"/>
    </row>
    <row r="89" spans="2:6" s="1" customFormat="1" ht="24.75">
      <c r="B89" s="25" t="s">
        <v>2</v>
      </c>
      <c r="C89" s="26" t="s">
        <v>3</v>
      </c>
      <c r="D89" s="26" t="s">
        <v>8</v>
      </c>
      <c r="E89" s="27" t="s">
        <v>5</v>
      </c>
      <c r="F89" s="26" t="s">
        <v>4</v>
      </c>
    </row>
    <row r="90" spans="2:7" s="9" customFormat="1" ht="30">
      <c r="B90" s="54">
        <v>15</v>
      </c>
      <c r="C90" s="31"/>
      <c r="D90" s="37" t="s">
        <v>44</v>
      </c>
      <c r="E90" s="42">
        <v>6500</v>
      </c>
      <c r="F90" s="35" t="s">
        <v>67</v>
      </c>
      <c r="G90" s="1"/>
    </row>
    <row r="91" spans="2:6" s="1" customFormat="1" ht="30">
      <c r="B91" s="45">
        <v>16</v>
      </c>
      <c r="C91" s="46"/>
      <c r="D91" s="37" t="s">
        <v>45</v>
      </c>
      <c r="E91" s="36">
        <v>6500</v>
      </c>
      <c r="F91" s="35" t="s">
        <v>67</v>
      </c>
    </row>
    <row r="92" spans="2:6" s="1" customFormat="1" ht="15">
      <c r="B92" s="45"/>
      <c r="C92" s="69" t="s">
        <v>21</v>
      </c>
      <c r="D92" s="70"/>
      <c r="E92" s="71"/>
      <c r="F92" s="46"/>
    </row>
    <row r="93" spans="2:6" s="1" customFormat="1" ht="15">
      <c r="B93" s="45">
        <v>17</v>
      </c>
      <c r="C93" s="46"/>
      <c r="D93" s="46" t="s">
        <v>28</v>
      </c>
      <c r="E93" s="71">
        <v>324</v>
      </c>
      <c r="F93" s="43" t="s">
        <v>29</v>
      </c>
    </row>
    <row r="94" spans="2:6" s="1" customFormat="1" ht="15">
      <c r="B94" s="34"/>
      <c r="C94" s="35"/>
      <c r="D94" s="39" t="s">
        <v>0</v>
      </c>
      <c r="E94" s="72">
        <f>SUM(E90:E93)</f>
        <v>13324</v>
      </c>
      <c r="F94" s="35"/>
    </row>
    <row r="95" spans="2:6" s="9" customFormat="1" ht="15">
      <c r="B95" s="8"/>
      <c r="C95" s="66"/>
      <c r="D95" s="67"/>
      <c r="E95" s="73"/>
      <c r="F95" s="3"/>
    </row>
    <row r="96" spans="2:6" s="9" customFormat="1" ht="15">
      <c r="B96" s="8"/>
      <c r="C96" s="66"/>
      <c r="D96" s="67"/>
      <c r="E96" s="73"/>
      <c r="F96" s="3"/>
    </row>
    <row r="97" spans="2:6" s="9" customFormat="1" ht="15">
      <c r="B97" s="8"/>
      <c r="C97" s="66"/>
      <c r="D97" s="67"/>
      <c r="E97" s="73"/>
      <c r="F97" s="3"/>
    </row>
    <row r="98" spans="2:6" s="9" customFormat="1" ht="15">
      <c r="B98" s="8"/>
      <c r="C98" s="66"/>
      <c r="D98" s="67"/>
      <c r="E98" s="73"/>
      <c r="F98" s="3"/>
    </row>
    <row r="99" spans="2:6" s="9" customFormat="1" ht="15">
      <c r="B99" s="8"/>
      <c r="C99" s="66"/>
      <c r="D99" s="67"/>
      <c r="E99" s="73"/>
      <c r="F99" s="3"/>
    </row>
    <row r="100" spans="2:6" s="9" customFormat="1" ht="15">
      <c r="B100" s="8"/>
      <c r="C100" s="66"/>
      <c r="D100" s="67"/>
      <c r="E100" s="73"/>
      <c r="F100" s="3"/>
    </row>
    <row r="101" spans="2:6" s="9" customFormat="1" ht="15">
      <c r="B101" s="8"/>
      <c r="C101" s="66"/>
      <c r="D101" s="67"/>
      <c r="E101" s="73"/>
      <c r="F101" s="3"/>
    </row>
    <row r="102" spans="2:6" s="9" customFormat="1" ht="15">
      <c r="B102" s="8"/>
      <c r="C102" s="66"/>
      <c r="D102" s="67"/>
      <c r="E102" s="73"/>
      <c r="F102" s="3"/>
    </row>
    <row r="103" spans="2:6" s="9" customFormat="1" ht="15">
      <c r="B103" s="8"/>
      <c r="C103" s="66"/>
      <c r="D103" s="67"/>
      <c r="E103" s="73"/>
      <c r="F103" s="3"/>
    </row>
    <row r="104" spans="2:6" s="9" customFormat="1" ht="15">
      <c r="B104" s="8"/>
      <c r="C104" s="66"/>
      <c r="D104" s="67"/>
      <c r="E104" s="73"/>
      <c r="F104" s="3"/>
    </row>
    <row r="105" spans="2:6" s="9" customFormat="1" ht="15">
      <c r="B105" s="8"/>
      <c r="C105" s="66"/>
      <c r="D105" s="67"/>
      <c r="E105" s="73"/>
      <c r="F105" s="3"/>
    </row>
    <row r="106" spans="2:6" s="9" customFormat="1" ht="15">
      <c r="B106" s="8"/>
      <c r="C106" s="66"/>
      <c r="D106" s="67"/>
      <c r="E106" s="73"/>
      <c r="F106" s="3"/>
    </row>
    <row r="107" spans="2:6" s="9" customFormat="1" ht="15">
      <c r="B107" s="8"/>
      <c r="C107" s="66"/>
      <c r="D107" s="67"/>
      <c r="E107" s="73"/>
      <c r="F107" s="3"/>
    </row>
    <row r="108" spans="2:6" s="9" customFormat="1" ht="15">
      <c r="B108" s="8"/>
      <c r="C108" s="66"/>
      <c r="D108" s="67"/>
      <c r="E108" s="73"/>
      <c r="F108" s="3"/>
    </row>
    <row r="109" spans="2:6" s="9" customFormat="1" ht="15">
      <c r="B109" s="8"/>
      <c r="C109" s="66"/>
      <c r="D109" s="67"/>
      <c r="E109" s="73"/>
      <c r="F109" s="3"/>
    </row>
    <row r="110" spans="2:6" s="9" customFormat="1" ht="15">
      <c r="B110" s="8"/>
      <c r="C110" s="66"/>
      <c r="D110" s="67"/>
      <c r="E110" s="73"/>
      <c r="F110" s="3"/>
    </row>
    <row r="111" spans="2:6" s="9" customFormat="1" ht="15">
      <c r="B111" s="8"/>
      <c r="C111" s="66"/>
      <c r="D111" s="67"/>
      <c r="E111" s="73"/>
      <c r="F111" s="3"/>
    </row>
    <row r="112" spans="2:6" s="9" customFormat="1" ht="15">
      <c r="B112" s="8"/>
      <c r="C112" s="66"/>
      <c r="D112" s="67"/>
      <c r="E112" s="73"/>
      <c r="F112" s="3"/>
    </row>
    <row r="113" spans="2:5" s="1" customFormat="1" ht="15">
      <c r="B113" s="11"/>
      <c r="E113" s="12"/>
    </row>
    <row r="114" spans="2:5" s="1" customFormat="1" ht="15">
      <c r="B114" s="11"/>
      <c r="E114" s="12"/>
    </row>
    <row r="115" spans="2:5" s="1" customFormat="1" ht="15">
      <c r="B115" s="11"/>
      <c r="E115" s="12"/>
    </row>
    <row r="116" spans="2:5" s="1" customFormat="1" ht="15">
      <c r="B116" s="11"/>
      <c r="E116" s="12"/>
    </row>
    <row r="117" spans="2:11" s="1" customFormat="1" ht="15.75">
      <c r="B117" s="13" t="s">
        <v>6</v>
      </c>
      <c r="C117" s="13"/>
      <c r="D117" s="13"/>
      <c r="E117" s="13"/>
      <c r="F117" s="13"/>
      <c r="G117" s="14"/>
      <c r="H117" s="14"/>
      <c r="I117" s="14"/>
      <c r="J117" s="14"/>
      <c r="K117" s="14"/>
    </row>
    <row r="118" spans="2:6" s="1" customFormat="1" ht="15.75">
      <c r="B118" s="13" t="s">
        <v>7</v>
      </c>
      <c r="C118" s="13"/>
      <c r="D118" s="13"/>
      <c r="E118" s="13"/>
      <c r="F118" s="13"/>
    </row>
    <row r="119" spans="2:6" s="1" customFormat="1" ht="15.75">
      <c r="B119" s="13" t="s">
        <v>1</v>
      </c>
      <c r="C119" s="13"/>
      <c r="D119" s="13"/>
      <c r="E119" s="13"/>
      <c r="F119" s="13"/>
    </row>
    <row r="120" spans="2:6" s="1" customFormat="1" ht="15.75">
      <c r="B120" s="15"/>
      <c r="C120" s="15"/>
      <c r="D120" s="15"/>
      <c r="E120" s="16"/>
      <c r="F120" s="15"/>
    </row>
    <row r="121" spans="2:6" s="1" customFormat="1" ht="15">
      <c r="B121" s="17" t="s">
        <v>23</v>
      </c>
      <c r="C121" s="18"/>
      <c r="D121" s="18"/>
      <c r="E121" s="19"/>
      <c r="F121" s="20" t="s">
        <v>77</v>
      </c>
    </row>
    <row r="122" spans="2:6" s="1" customFormat="1" ht="15">
      <c r="B122" s="21" t="s">
        <v>15</v>
      </c>
      <c r="C122" s="21"/>
      <c r="D122" s="21"/>
      <c r="E122" s="21"/>
      <c r="F122" s="20" t="s">
        <v>85</v>
      </c>
    </row>
    <row r="123" spans="2:6" s="1" customFormat="1" ht="15.75">
      <c r="B123" s="22" t="s">
        <v>13</v>
      </c>
      <c r="C123" s="23"/>
      <c r="D123" s="23"/>
      <c r="E123" s="24"/>
      <c r="F123" s="23"/>
    </row>
    <row r="124" spans="2:6" s="1" customFormat="1" ht="24.75">
      <c r="B124" s="25" t="s">
        <v>2</v>
      </c>
      <c r="C124" s="26" t="s">
        <v>3</v>
      </c>
      <c r="D124" s="26" t="s">
        <v>8</v>
      </c>
      <c r="E124" s="27" t="s">
        <v>5</v>
      </c>
      <c r="F124" s="26" t="s">
        <v>4</v>
      </c>
    </row>
    <row r="125" spans="2:6" s="1" customFormat="1" ht="247.5">
      <c r="B125" s="54">
        <v>18</v>
      </c>
      <c r="C125" s="31"/>
      <c r="D125" s="32" t="s">
        <v>46</v>
      </c>
      <c r="E125" s="33">
        <v>1524</v>
      </c>
      <c r="F125" s="4" t="s">
        <v>38</v>
      </c>
    </row>
    <row r="126" spans="2:6" s="1" customFormat="1" ht="15">
      <c r="B126" s="54">
        <v>19</v>
      </c>
      <c r="C126" s="60"/>
      <c r="D126" s="57" t="s">
        <v>47</v>
      </c>
      <c r="E126" s="33">
        <v>97</v>
      </c>
      <c r="F126" s="4" t="s">
        <v>48</v>
      </c>
    </row>
    <row r="127" spans="2:6" s="1" customFormat="1" ht="15">
      <c r="B127" s="34">
        <v>20</v>
      </c>
      <c r="C127" s="35"/>
      <c r="D127" s="57" t="s">
        <v>49</v>
      </c>
      <c r="E127" s="33">
        <v>190</v>
      </c>
      <c r="F127" s="4" t="s">
        <v>48</v>
      </c>
    </row>
    <row r="128" spans="2:6" s="1" customFormat="1" ht="45">
      <c r="B128" s="34">
        <v>21</v>
      </c>
      <c r="C128" s="35"/>
      <c r="D128" s="35" t="s">
        <v>50</v>
      </c>
      <c r="E128" s="36">
        <v>900</v>
      </c>
      <c r="F128" s="37" t="s">
        <v>51</v>
      </c>
    </row>
    <row r="129" spans="2:6" s="1" customFormat="1" ht="15">
      <c r="B129" s="34"/>
      <c r="C129" s="35"/>
      <c r="D129" s="39" t="s">
        <v>0</v>
      </c>
      <c r="E129" s="40">
        <f>SUM(E125:E128)</f>
        <v>2711</v>
      </c>
      <c r="F129" s="35"/>
    </row>
    <row r="130" spans="2:5" s="1" customFormat="1" ht="15">
      <c r="B130" s="11"/>
      <c r="E130" s="12"/>
    </row>
    <row r="131" spans="2:5" s="1" customFormat="1" ht="15">
      <c r="B131" s="11"/>
      <c r="E131" s="12"/>
    </row>
    <row r="132" spans="2:5" s="1" customFormat="1" ht="15">
      <c r="B132" s="11"/>
      <c r="E132" s="12"/>
    </row>
    <row r="133" spans="2:5" s="1" customFormat="1" ht="15">
      <c r="B133" s="11"/>
      <c r="E133" s="12"/>
    </row>
    <row r="134" spans="2:5" s="1" customFormat="1" ht="15">
      <c r="B134" s="11"/>
      <c r="E134" s="12"/>
    </row>
    <row r="135" spans="2:5" s="1" customFormat="1" ht="15">
      <c r="B135" s="11"/>
      <c r="E135" s="12"/>
    </row>
    <row r="136" spans="2:5" s="1" customFormat="1" ht="15">
      <c r="B136" s="11"/>
      <c r="E136" s="12"/>
    </row>
    <row r="137" spans="2:11" s="1" customFormat="1" ht="15.75">
      <c r="B137" s="13" t="s">
        <v>6</v>
      </c>
      <c r="C137" s="13"/>
      <c r="D137" s="13"/>
      <c r="E137" s="13"/>
      <c r="F137" s="13"/>
      <c r="G137" s="14"/>
      <c r="H137" s="14"/>
      <c r="I137" s="14"/>
      <c r="J137" s="14"/>
      <c r="K137" s="14"/>
    </row>
    <row r="138" spans="2:6" s="1" customFormat="1" ht="15.75">
      <c r="B138" s="13" t="s">
        <v>7</v>
      </c>
      <c r="C138" s="13"/>
      <c r="D138" s="13"/>
      <c r="E138" s="13"/>
      <c r="F138" s="13"/>
    </row>
    <row r="139" spans="2:6" s="1" customFormat="1" ht="15.75">
      <c r="B139" s="13" t="s">
        <v>1</v>
      </c>
      <c r="C139" s="13"/>
      <c r="D139" s="13"/>
      <c r="E139" s="13"/>
      <c r="F139" s="13"/>
    </row>
    <row r="140" spans="2:6" s="1" customFormat="1" ht="15.75">
      <c r="B140" s="15"/>
      <c r="C140" s="15"/>
      <c r="D140" s="15"/>
      <c r="E140" s="16"/>
      <c r="F140" s="15"/>
    </row>
    <row r="141" spans="2:6" s="1" customFormat="1" ht="15">
      <c r="B141" s="17" t="s">
        <v>23</v>
      </c>
      <c r="C141" s="18"/>
      <c r="D141" s="18"/>
      <c r="E141" s="19"/>
      <c r="F141" s="20" t="s">
        <v>77</v>
      </c>
    </row>
    <row r="142" spans="2:6" s="1" customFormat="1" ht="15">
      <c r="B142" s="21" t="s">
        <v>15</v>
      </c>
      <c r="C142" s="21"/>
      <c r="D142" s="21"/>
      <c r="E142" s="21"/>
      <c r="F142" s="20" t="s">
        <v>86</v>
      </c>
    </row>
    <row r="143" spans="2:6" s="1" customFormat="1" ht="15.75">
      <c r="B143" s="22" t="s">
        <v>13</v>
      </c>
      <c r="C143" s="23"/>
      <c r="D143" s="23"/>
      <c r="E143" s="24"/>
      <c r="F143" s="23"/>
    </row>
    <row r="144" spans="2:6" s="1" customFormat="1" ht="24.75">
      <c r="B144" s="25" t="s">
        <v>2</v>
      </c>
      <c r="C144" s="26" t="s">
        <v>3</v>
      </c>
      <c r="D144" s="26" t="s">
        <v>8</v>
      </c>
      <c r="E144" s="27" t="s">
        <v>5</v>
      </c>
      <c r="F144" s="26" t="s">
        <v>4</v>
      </c>
    </row>
    <row r="145" spans="2:6" s="1" customFormat="1" ht="30">
      <c r="B145" s="54">
        <v>22</v>
      </c>
      <c r="C145" s="60"/>
      <c r="D145" s="37" t="s">
        <v>52</v>
      </c>
      <c r="E145" s="42">
        <v>6500</v>
      </c>
      <c r="F145" s="35" t="s">
        <v>67</v>
      </c>
    </row>
    <row r="146" spans="2:6" s="1" customFormat="1" ht="30">
      <c r="B146" s="34">
        <v>23</v>
      </c>
      <c r="C146" s="35"/>
      <c r="D146" s="37" t="s">
        <v>53</v>
      </c>
      <c r="E146" s="36">
        <v>6500</v>
      </c>
      <c r="F146" s="35" t="s">
        <v>67</v>
      </c>
    </row>
    <row r="147" spans="2:6" s="1" customFormat="1" ht="15">
      <c r="B147" s="34"/>
      <c r="C147" s="69" t="s">
        <v>22</v>
      </c>
      <c r="D147" s="35"/>
      <c r="E147" s="74"/>
      <c r="F147" s="35"/>
    </row>
    <row r="148" spans="2:7" s="1" customFormat="1" ht="45">
      <c r="B148" s="34">
        <v>24</v>
      </c>
      <c r="C148" s="35"/>
      <c r="D148" s="41" t="s">
        <v>54</v>
      </c>
      <c r="E148" s="42">
        <v>900</v>
      </c>
      <c r="F148" s="37" t="s">
        <v>56</v>
      </c>
      <c r="G148" s="1" t="s">
        <v>55</v>
      </c>
    </row>
    <row r="149" spans="2:6" s="1" customFormat="1" ht="30">
      <c r="B149" s="34">
        <v>25</v>
      </c>
      <c r="C149" s="35"/>
      <c r="D149" s="37" t="s">
        <v>57</v>
      </c>
      <c r="E149" s="42">
        <v>6500</v>
      </c>
      <c r="F149" s="35" t="s">
        <v>67</v>
      </c>
    </row>
    <row r="150" spans="2:6" s="1" customFormat="1" ht="30">
      <c r="B150" s="34">
        <v>26</v>
      </c>
      <c r="C150" s="35"/>
      <c r="D150" s="37" t="s">
        <v>58</v>
      </c>
      <c r="E150" s="36">
        <v>6500</v>
      </c>
      <c r="F150" s="35" t="s">
        <v>67</v>
      </c>
    </row>
    <row r="151" spans="2:5" s="1" customFormat="1" ht="15">
      <c r="B151" s="75"/>
      <c r="C151" s="76" t="s">
        <v>59</v>
      </c>
      <c r="D151" s="77"/>
      <c r="E151" s="78"/>
    </row>
    <row r="152" spans="2:6" s="1" customFormat="1" ht="46.5" customHeight="1">
      <c r="B152" s="34">
        <v>27</v>
      </c>
      <c r="C152" s="35"/>
      <c r="D152" s="35" t="s">
        <v>60</v>
      </c>
      <c r="E152" s="36">
        <v>674</v>
      </c>
      <c r="F152" s="37" t="s">
        <v>61</v>
      </c>
    </row>
    <row r="153" spans="1:6" s="1" customFormat="1" ht="30">
      <c r="A153" s="9"/>
      <c r="B153" s="34">
        <v>28</v>
      </c>
      <c r="C153" s="35"/>
      <c r="D153" s="37" t="s">
        <v>62</v>
      </c>
      <c r="E153" s="42">
        <v>6500</v>
      </c>
      <c r="F153" s="35" t="s">
        <v>67</v>
      </c>
    </row>
    <row r="154" spans="1:6" s="1" customFormat="1" ht="30">
      <c r="A154" s="9"/>
      <c r="B154" s="34">
        <v>29</v>
      </c>
      <c r="C154" s="35"/>
      <c r="D154" s="37" t="s">
        <v>63</v>
      </c>
      <c r="E154" s="36">
        <v>6500</v>
      </c>
      <c r="F154" s="35" t="s">
        <v>67</v>
      </c>
    </row>
    <row r="155" spans="1:6" s="1" customFormat="1" ht="15">
      <c r="A155" s="9"/>
      <c r="B155" s="34"/>
      <c r="C155" s="35"/>
      <c r="D155" s="39" t="s">
        <v>0</v>
      </c>
      <c r="E155" s="40">
        <f>SUM(E145:E154)</f>
        <v>40574</v>
      </c>
      <c r="F155" s="35"/>
    </row>
    <row r="156" spans="2:5" s="1" customFormat="1" ht="15">
      <c r="B156" s="11"/>
      <c r="E156" s="12"/>
    </row>
    <row r="157" spans="2:5" s="1" customFormat="1" ht="15">
      <c r="B157" s="11"/>
      <c r="E157" s="12"/>
    </row>
    <row r="158" spans="2:5" s="1" customFormat="1" ht="15">
      <c r="B158" s="11"/>
      <c r="E158" s="12"/>
    </row>
    <row r="159" spans="2:5" s="1" customFormat="1" ht="15">
      <c r="B159" s="11"/>
      <c r="E159" s="12"/>
    </row>
    <row r="160" spans="2:5" s="1" customFormat="1" ht="15">
      <c r="B160" s="11"/>
      <c r="E160" s="12"/>
    </row>
    <row r="161" spans="2:5" s="1" customFormat="1" ht="15">
      <c r="B161" s="11"/>
      <c r="E161" s="12"/>
    </row>
    <row r="162" spans="2:5" s="1" customFormat="1" ht="15">
      <c r="B162" s="11"/>
      <c r="E162" s="12"/>
    </row>
    <row r="163" spans="2:5" s="1" customFormat="1" ht="15">
      <c r="B163" s="11"/>
      <c r="E163" s="12"/>
    </row>
    <row r="164" spans="2:11" s="1" customFormat="1" ht="15.75">
      <c r="B164" s="13" t="s">
        <v>6</v>
      </c>
      <c r="C164" s="13"/>
      <c r="D164" s="13"/>
      <c r="E164" s="13"/>
      <c r="F164" s="13"/>
      <c r="G164" s="14"/>
      <c r="H164" s="14"/>
      <c r="I164" s="14"/>
      <c r="J164" s="14"/>
      <c r="K164" s="14"/>
    </row>
    <row r="165" spans="2:6" s="1" customFormat="1" ht="15.75">
      <c r="B165" s="13" t="s">
        <v>7</v>
      </c>
      <c r="C165" s="13"/>
      <c r="D165" s="13"/>
      <c r="E165" s="13"/>
      <c r="F165" s="13"/>
    </row>
    <row r="166" spans="2:6" s="1" customFormat="1" ht="15.75">
      <c r="B166" s="13" t="s">
        <v>1</v>
      </c>
      <c r="C166" s="13"/>
      <c r="D166" s="13"/>
      <c r="E166" s="13"/>
      <c r="F166" s="13"/>
    </row>
    <row r="167" spans="2:6" s="1" customFormat="1" ht="15.75">
      <c r="B167" s="15"/>
      <c r="C167" s="15"/>
      <c r="D167" s="15"/>
      <c r="E167" s="16"/>
      <c r="F167" s="15"/>
    </row>
    <row r="168" spans="2:6" s="1" customFormat="1" ht="15">
      <c r="B168" s="17" t="s">
        <v>23</v>
      </c>
      <c r="C168" s="18"/>
      <c r="D168" s="18"/>
      <c r="E168" s="19"/>
      <c r="F168" s="20" t="s">
        <v>77</v>
      </c>
    </row>
    <row r="169" spans="2:6" s="1" customFormat="1" ht="15">
      <c r="B169" s="21" t="s">
        <v>15</v>
      </c>
      <c r="C169" s="21"/>
      <c r="D169" s="21"/>
      <c r="E169" s="21"/>
      <c r="F169" s="20" t="s">
        <v>87</v>
      </c>
    </row>
    <row r="170" spans="2:6" s="1" customFormat="1" ht="15.75">
      <c r="B170" s="22" t="s">
        <v>13</v>
      </c>
      <c r="C170" s="23"/>
      <c r="D170" s="23"/>
      <c r="E170" s="24"/>
      <c r="F170" s="23"/>
    </row>
    <row r="171" spans="2:6" s="1" customFormat="1" ht="24.75">
      <c r="B171" s="25" t="s">
        <v>2</v>
      </c>
      <c r="C171" s="26" t="s">
        <v>3</v>
      </c>
      <c r="D171" s="26" t="s">
        <v>8</v>
      </c>
      <c r="E171" s="27" t="s">
        <v>5</v>
      </c>
      <c r="F171" s="26" t="s">
        <v>4</v>
      </c>
    </row>
    <row r="172" spans="2:6" s="1" customFormat="1" ht="15">
      <c r="B172" s="34"/>
      <c r="C172" s="38" t="s">
        <v>64</v>
      </c>
      <c r="D172" s="35"/>
      <c r="E172" s="36"/>
      <c r="F172" s="4"/>
    </row>
    <row r="173" spans="2:6" s="9" customFormat="1" ht="33.75">
      <c r="B173" s="45">
        <v>30</v>
      </c>
      <c r="C173" s="46"/>
      <c r="D173" s="70" t="s">
        <v>65</v>
      </c>
      <c r="E173" s="33">
        <v>2900</v>
      </c>
      <c r="F173" s="4" t="s">
        <v>66</v>
      </c>
    </row>
    <row r="174" spans="2:6" s="1" customFormat="1" ht="30">
      <c r="B174" s="34">
        <v>31</v>
      </c>
      <c r="C174" s="35"/>
      <c r="D174" s="37" t="s">
        <v>68</v>
      </c>
      <c r="E174" s="42">
        <v>6500</v>
      </c>
      <c r="F174" s="35" t="s">
        <v>67</v>
      </c>
    </row>
    <row r="175" spans="2:6" s="9" customFormat="1" ht="30">
      <c r="B175" s="54">
        <v>32</v>
      </c>
      <c r="C175" s="27"/>
      <c r="D175" s="37" t="s">
        <v>69</v>
      </c>
      <c r="E175" s="36">
        <v>6500</v>
      </c>
      <c r="F175" s="35" t="s">
        <v>67</v>
      </c>
    </row>
    <row r="176" spans="2:6" s="1" customFormat="1" ht="15">
      <c r="B176" s="34"/>
      <c r="C176" s="35"/>
      <c r="D176" s="39" t="s">
        <v>0</v>
      </c>
      <c r="E176" s="40">
        <f>SUM(E172:E175)</f>
        <v>15900</v>
      </c>
      <c r="F176" s="35"/>
    </row>
    <row r="177" spans="2:11" s="9" customFormat="1" ht="15">
      <c r="B177" s="79"/>
      <c r="C177" s="79"/>
      <c r="D177" s="79"/>
      <c r="E177" s="79"/>
      <c r="F177" s="79"/>
      <c r="G177" s="80"/>
      <c r="H177" s="80"/>
      <c r="I177" s="80"/>
      <c r="J177" s="80"/>
      <c r="K177" s="80"/>
    </row>
    <row r="178" spans="2:11" s="9" customFormat="1" ht="15">
      <c r="B178" s="79"/>
      <c r="C178" s="79"/>
      <c r="D178" s="79"/>
      <c r="E178" s="79"/>
      <c r="F178" s="79"/>
      <c r="G178" s="80"/>
      <c r="H178" s="80"/>
      <c r="I178" s="80"/>
      <c r="J178" s="80"/>
      <c r="K178" s="80"/>
    </row>
    <row r="179" spans="2:11" s="9" customFormat="1" ht="15">
      <c r="B179" s="79"/>
      <c r="C179" s="79"/>
      <c r="D179" s="79"/>
      <c r="E179" s="79"/>
      <c r="F179" s="79"/>
      <c r="G179" s="80"/>
      <c r="H179" s="80"/>
      <c r="I179" s="80"/>
      <c r="J179" s="80"/>
      <c r="K179" s="80"/>
    </row>
    <row r="180" spans="2:11" s="9" customFormat="1" ht="15">
      <c r="B180" s="79"/>
      <c r="C180" s="79"/>
      <c r="D180" s="79"/>
      <c r="E180" s="79"/>
      <c r="F180" s="79"/>
      <c r="G180" s="80"/>
      <c r="H180" s="80"/>
      <c r="I180" s="80"/>
      <c r="J180" s="80"/>
      <c r="K180" s="80"/>
    </row>
    <row r="181" spans="2:11" s="9" customFormat="1" ht="15">
      <c r="B181" s="79"/>
      <c r="C181" s="79"/>
      <c r="D181" s="79"/>
      <c r="E181" s="79"/>
      <c r="F181" s="79"/>
      <c r="G181" s="80"/>
      <c r="H181" s="80"/>
      <c r="I181" s="80"/>
      <c r="J181" s="80"/>
      <c r="K181" s="80"/>
    </row>
    <row r="182" spans="2:11" s="9" customFormat="1" ht="15">
      <c r="B182" s="79"/>
      <c r="C182" s="79"/>
      <c r="D182" s="79"/>
      <c r="E182" s="79"/>
      <c r="F182" s="79"/>
      <c r="G182" s="80"/>
      <c r="H182" s="80"/>
      <c r="I182" s="80"/>
      <c r="J182" s="80"/>
      <c r="K182" s="80"/>
    </row>
    <row r="183" spans="2:11" s="9" customFormat="1" ht="15">
      <c r="B183" s="79"/>
      <c r="C183" s="79"/>
      <c r="D183" s="79"/>
      <c r="E183" s="79"/>
      <c r="F183" s="79"/>
      <c r="G183" s="80"/>
      <c r="H183" s="80"/>
      <c r="I183" s="80"/>
      <c r="J183" s="80"/>
      <c r="K183" s="80"/>
    </row>
    <row r="184" spans="2:11" s="9" customFormat="1" ht="15">
      <c r="B184" s="79"/>
      <c r="C184" s="79"/>
      <c r="D184" s="79"/>
      <c r="E184" s="79"/>
      <c r="F184" s="79"/>
      <c r="G184" s="80"/>
      <c r="H184" s="80"/>
      <c r="I184" s="80"/>
      <c r="J184" s="80"/>
      <c r="K184" s="80"/>
    </row>
    <row r="185" spans="2:11" s="9" customFormat="1" ht="15">
      <c r="B185" s="79"/>
      <c r="C185" s="79"/>
      <c r="D185" s="79"/>
      <c r="E185" s="79"/>
      <c r="F185" s="79"/>
      <c r="G185" s="80"/>
      <c r="H185" s="80"/>
      <c r="I185" s="80"/>
      <c r="J185" s="80"/>
      <c r="K185" s="80"/>
    </row>
    <row r="186" spans="2:11" s="9" customFormat="1" ht="15">
      <c r="B186" s="79"/>
      <c r="C186" s="79"/>
      <c r="D186" s="79"/>
      <c r="E186" s="79"/>
      <c r="F186" s="79"/>
      <c r="G186" s="80"/>
      <c r="H186" s="80"/>
      <c r="I186" s="80"/>
      <c r="J186" s="80"/>
      <c r="K186" s="80"/>
    </row>
    <row r="187" spans="2:11" s="9" customFormat="1" ht="15">
      <c r="B187" s="79"/>
      <c r="C187" s="79"/>
      <c r="D187" s="79"/>
      <c r="E187" s="79"/>
      <c r="F187" s="79"/>
      <c r="G187" s="80"/>
      <c r="H187" s="80"/>
      <c r="I187" s="80"/>
      <c r="J187" s="80"/>
      <c r="K187" s="80"/>
    </row>
    <row r="188" spans="2:11" s="9" customFormat="1" ht="15">
      <c r="B188" s="79"/>
      <c r="C188" s="79"/>
      <c r="D188" s="79"/>
      <c r="E188" s="79"/>
      <c r="F188" s="79"/>
      <c r="G188" s="80"/>
      <c r="H188" s="80"/>
      <c r="I188" s="80"/>
      <c r="J188" s="80"/>
      <c r="K188" s="80"/>
    </row>
    <row r="189" spans="2:11" s="9" customFormat="1" ht="15">
      <c r="B189" s="79"/>
      <c r="C189" s="79"/>
      <c r="D189" s="79"/>
      <c r="E189" s="79"/>
      <c r="F189" s="79"/>
      <c r="G189" s="80"/>
      <c r="H189" s="80"/>
      <c r="I189" s="80"/>
      <c r="J189" s="80"/>
      <c r="K189" s="80"/>
    </row>
    <row r="190" spans="2:11" s="9" customFormat="1" ht="15">
      <c r="B190" s="79"/>
      <c r="C190" s="79"/>
      <c r="D190" s="79"/>
      <c r="E190" s="79"/>
      <c r="F190" s="79"/>
      <c r="G190" s="80"/>
      <c r="H190" s="80"/>
      <c r="I190" s="80"/>
      <c r="J190" s="80"/>
      <c r="K190" s="80"/>
    </row>
    <row r="191" spans="2:11" s="9" customFormat="1" ht="15">
      <c r="B191" s="79"/>
      <c r="C191" s="79"/>
      <c r="D191" s="79"/>
      <c r="E191" s="79"/>
      <c r="F191" s="79"/>
      <c r="G191" s="80"/>
      <c r="H191" s="80"/>
      <c r="I191" s="80"/>
      <c r="J191" s="80"/>
      <c r="K191" s="80"/>
    </row>
    <row r="192" spans="2:11" s="9" customFormat="1" ht="15">
      <c r="B192" s="79"/>
      <c r="C192" s="79"/>
      <c r="D192" s="79"/>
      <c r="E192" s="79"/>
      <c r="F192" s="79"/>
      <c r="G192" s="80"/>
      <c r="H192" s="80"/>
      <c r="I192" s="80"/>
      <c r="J192" s="80"/>
      <c r="K192" s="80"/>
    </row>
    <row r="193" spans="2:11" s="9" customFormat="1" ht="15">
      <c r="B193" s="79"/>
      <c r="C193" s="79"/>
      <c r="D193" s="79"/>
      <c r="E193" s="79"/>
      <c r="F193" s="79"/>
      <c r="G193" s="80"/>
      <c r="H193" s="80"/>
      <c r="I193" s="80"/>
      <c r="J193" s="80"/>
      <c r="K193" s="80"/>
    </row>
    <row r="194" spans="2:5" s="1" customFormat="1" ht="15">
      <c r="B194" s="11"/>
      <c r="E194" s="12"/>
    </row>
    <row r="195" spans="2:5" s="1" customFormat="1" ht="15">
      <c r="B195" s="11"/>
      <c r="E195" s="12"/>
    </row>
    <row r="196" spans="2:5" s="1" customFormat="1" ht="15">
      <c r="B196" s="11"/>
      <c r="E196" s="12"/>
    </row>
    <row r="197" spans="2:11" s="1" customFormat="1" ht="15.75">
      <c r="B197" s="13" t="s">
        <v>6</v>
      </c>
      <c r="C197" s="13"/>
      <c r="D197" s="13"/>
      <c r="E197" s="13"/>
      <c r="F197" s="13"/>
      <c r="G197" s="14"/>
      <c r="H197" s="14"/>
      <c r="I197" s="14"/>
      <c r="J197" s="14"/>
      <c r="K197" s="14"/>
    </row>
    <row r="198" spans="2:6" s="1" customFormat="1" ht="15.75">
      <c r="B198" s="13" t="s">
        <v>7</v>
      </c>
      <c r="C198" s="13"/>
      <c r="D198" s="13"/>
      <c r="E198" s="13"/>
      <c r="F198" s="13"/>
    </row>
    <row r="199" spans="2:6" s="1" customFormat="1" ht="15.75">
      <c r="B199" s="13" t="s">
        <v>1</v>
      </c>
      <c r="C199" s="13"/>
      <c r="D199" s="13"/>
      <c r="E199" s="13"/>
      <c r="F199" s="13"/>
    </row>
    <row r="200" spans="2:6" s="1" customFormat="1" ht="15.75">
      <c r="B200" s="15"/>
      <c r="C200" s="15"/>
      <c r="D200" s="15"/>
      <c r="E200" s="16"/>
      <c r="F200" s="15"/>
    </row>
    <row r="201" spans="2:6" s="1" customFormat="1" ht="15">
      <c r="B201" s="17" t="s">
        <v>23</v>
      </c>
      <c r="C201" s="18"/>
      <c r="D201" s="18"/>
      <c r="E201" s="19"/>
      <c r="F201" s="20" t="s">
        <v>77</v>
      </c>
    </row>
    <row r="202" spans="2:6" s="1" customFormat="1" ht="15">
      <c r="B202" s="21" t="s">
        <v>15</v>
      </c>
      <c r="C202" s="21"/>
      <c r="D202" s="21"/>
      <c r="E202" s="21"/>
      <c r="F202" s="20" t="s">
        <v>88</v>
      </c>
    </row>
    <row r="203" spans="2:6" s="1" customFormat="1" ht="15.75">
      <c r="B203" s="22" t="s">
        <v>13</v>
      </c>
      <c r="C203" s="23"/>
      <c r="D203" s="23"/>
      <c r="E203" s="24"/>
      <c r="F203" s="23"/>
    </row>
    <row r="204" spans="2:6" s="1" customFormat="1" ht="24.75">
      <c r="B204" s="25" t="s">
        <v>2</v>
      </c>
      <c r="C204" s="26" t="s">
        <v>3</v>
      </c>
      <c r="D204" s="26" t="s">
        <v>8</v>
      </c>
      <c r="E204" s="27" t="s">
        <v>5</v>
      </c>
      <c r="F204" s="26" t="s">
        <v>4</v>
      </c>
    </row>
    <row r="205" spans="2:6" s="9" customFormat="1" ht="15">
      <c r="B205" s="54"/>
      <c r="C205" s="27" t="s">
        <v>70</v>
      </c>
      <c r="D205" s="81"/>
      <c r="E205" s="33"/>
      <c r="F205" s="32"/>
    </row>
    <row r="206" spans="2:6" s="1" customFormat="1" ht="247.5">
      <c r="B206" s="34">
        <v>33</v>
      </c>
      <c r="C206" s="35"/>
      <c r="D206" s="37" t="s">
        <v>71</v>
      </c>
      <c r="E206" s="36">
        <v>2000</v>
      </c>
      <c r="F206" s="4" t="s">
        <v>38</v>
      </c>
    </row>
    <row r="207" spans="2:6" s="1" customFormat="1" ht="15">
      <c r="B207" s="34"/>
      <c r="C207" s="35"/>
      <c r="D207" s="39" t="s">
        <v>0</v>
      </c>
      <c r="E207" s="40">
        <f>SUM(E205:E206)</f>
        <v>2000</v>
      </c>
      <c r="F207" s="35"/>
    </row>
    <row r="208" spans="2:5" s="1" customFormat="1" ht="15">
      <c r="B208" s="11"/>
      <c r="E208" s="12"/>
    </row>
    <row r="209" spans="2:5" s="9" customFormat="1" ht="15">
      <c r="B209" s="48"/>
      <c r="E209" s="82"/>
    </row>
    <row r="210" spans="2:5" s="9" customFormat="1" ht="15">
      <c r="B210" s="48"/>
      <c r="E210" s="82"/>
    </row>
    <row r="211" spans="2:5" s="9" customFormat="1" ht="15">
      <c r="B211" s="48"/>
      <c r="E211" s="82"/>
    </row>
    <row r="212" spans="2:5" s="9" customFormat="1" ht="15">
      <c r="B212" s="48"/>
      <c r="E212" s="82"/>
    </row>
    <row r="213" spans="2:5" s="9" customFormat="1" ht="15">
      <c r="B213" s="48"/>
      <c r="E213" s="82"/>
    </row>
    <row r="214" spans="2:5" s="9" customFormat="1" ht="15">
      <c r="B214" s="48"/>
      <c r="E214" s="82"/>
    </row>
    <row r="215" spans="2:5" s="9" customFormat="1" ht="15">
      <c r="B215" s="48"/>
      <c r="E215" s="82"/>
    </row>
    <row r="216" spans="2:5" s="9" customFormat="1" ht="15">
      <c r="B216" s="48"/>
      <c r="E216" s="82"/>
    </row>
    <row r="217" spans="2:5" s="1" customFormat="1" ht="15">
      <c r="B217" s="11"/>
      <c r="E217" s="12"/>
    </row>
    <row r="218" spans="2:5" s="1" customFormat="1" ht="15">
      <c r="B218" s="11"/>
      <c r="E218" s="12"/>
    </row>
    <row r="219" spans="2:5" s="1" customFormat="1" ht="15">
      <c r="B219" s="11"/>
      <c r="E219" s="12"/>
    </row>
    <row r="220" spans="2:5" s="1" customFormat="1" ht="15">
      <c r="B220" s="11"/>
      <c r="E220" s="12"/>
    </row>
    <row r="221" spans="2:11" s="1" customFormat="1" ht="15.75">
      <c r="B221" s="13" t="s">
        <v>6</v>
      </c>
      <c r="C221" s="13"/>
      <c r="D221" s="13"/>
      <c r="E221" s="13"/>
      <c r="F221" s="13"/>
      <c r="G221" s="14"/>
      <c r="H221" s="14"/>
      <c r="I221" s="14"/>
      <c r="J221" s="14"/>
      <c r="K221" s="14"/>
    </row>
    <row r="222" spans="2:6" s="1" customFormat="1" ht="15.75">
      <c r="B222" s="13" t="s">
        <v>7</v>
      </c>
      <c r="C222" s="13"/>
      <c r="D222" s="13"/>
      <c r="E222" s="13"/>
      <c r="F222" s="13"/>
    </row>
    <row r="223" spans="2:6" s="1" customFormat="1" ht="15.75">
      <c r="B223" s="13" t="s">
        <v>1</v>
      </c>
      <c r="C223" s="13"/>
      <c r="D223" s="13"/>
      <c r="E223" s="13"/>
      <c r="F223" s="13"/>
    </row>
    <row r="224" spans="2:6" s="1" customFormat="1" ht="15.75">
      <c r="B224" s="15"/>
      <c r="C224" s="15"/>
      <c r="D224" s="15"/>
      <c r="E224" s="16"/>
      <c r="F224" s="15"/>
    </row>
    <row r="225" spans="2:6" s="1" customFormat="1" ht="15">
      <c r="B225" s="17" t="s">
        <v>23</v>
      </c>
      <c r="C225" s="18"/>
      <c r="D225" s="18"/>
      <c r="E225" s="19"/>
      <c r="F225" s="20" t="s">
        <v>77</v>
      </c>
    </row>
    <row r="226" spans="2:6" s="1" customFormat="1" ht="15">
      <c r="B226" s="21" t="s">
        <v>15</v>
      </c>
      <c r="C226" s="21"/>
      <c r="D226" s="21"/>
      <c r="E226" s="21"/>
      <c r="F226" s="20" t="s">
        <v>89</v>
      </c>
    </row>
    <row r="227" spans="2:6" s="1" customFormat="1" ht="15.75">
      <c r="B227" s="22" t="s">
        <v>13</v>
      </c>
      <c r="C227" s="23"/>
      <c r="D227" s="23"/>
      <c r="E227" s="24"/>
      <c r="F227" s="23"/>
    </row>
    <row r="228" spans="2:6" s="1" customFormat="1" ht="24.75">
      <c r="B228" s="25" t="s">
        <v>2</v>
      </c>
      <c r="C228" s="26" t="s">
        <v>3</v>
      </c>
      <c r="D228" s="26" t="s">
        <v>8</v>
      </c>
      <c r="E228" s="27" t="s">
        <v>5</v>
      </c>
      <c r="F228" s="26" t="s">
        <v>4</v>
      </c>
    </row>
    <row r="229" spans="2:6" s="1" customFormat="1" ht="247.5">
      <c r="B229" s="25">
        <v>34</v>
      </c>
      <c r="C229" s="27"/>
      <c r="D229" s="37" t="s">
        <v>72</v>
      </c>
      <c r="E229" s="36">
        <v>1700</v>
      </c>
      <c r="F229" s="4" t="s">
        <v>38</v>
      </c>
    </row>
    <row r="230" spans="2:6" s="9" customFormat="1" ht="30">
      <c r="B230" s="45">
        <v>35</v>
      </c>
      <c r="C230" s="46"/>
      <c r="D230" s="37" t="s">
        <v>73</v>
      </c>
      <c r="E230" s="42">
        <v>6500</v>
      </c>
      <c r="F230" s="35" t="s">
        <v>67</v>
      </c>
    </row>
    <row r="231" spans="2:6" s="9" customFormat="1" ht="30">
      <c r="B231" s="45">
        <v>36</v>
      </c>
      <c r="C231" s="46"/>
      <c r="D231" s="37" t="s">
        <v>74</v>
      </c>
      <c r="E231" s="36">
        <v>6500</v>
      </c>
      <c r="F231" s="35" t="s">
        <v>67</v>
      </c>
    </row>
    <row r="232" spans="1:6" s="1" customFormat="1" ht="36.75" customHeight="1">
      <c r="A232" s="9"/>
      <c r="B232" s="45">
        <v>37</v>
      </c>
      <c r="C232" s="45"/>
      <c r="D232" s="83" t="s">
        <v>79</v>
      </c>
      <c r="E232" s="34"/>
      <c r="F232" s="35" t="s">
        <v>80</v>
      </c>
    </row>
    <row r="233" spans="2:6" s="1" customFormat="1" ht="15">
      <c r="B233" s="34"/>
      <c r="C233" s="35"/>
      <c r="D233" s="39" t="s">
        <v>0</v>
      </c>
      <c r="E233" s="40">
        <f>SUM(E229:E231)</f>
        <v>14700</v>
      </c>
      <c r="F233" s="35"/>
    </row>
    <row r="234" spans="2:5" s="1" customFormat="1" ht="15">
      <c r="B234" s="11"/>
      <c r="E234" s="12"/>
    </row>
    <row r="235" spans="2:5" s="1" customFormat="1" ht="15">
      <c r="B235" s="11"/>
      <c r="E235" s="12"/>
    </row>
    <row r="236" spans="2:5" s="1" customFormat="1" ht="15">
      <c r="B236" s="11"/>
      <c r="E236" s="12"/>
    </row>
    <row r="237" spans="2:5" s="1" customFormat="1" ht="15">
      <c r="B237" s="11"/>
      <c r="E237" s="12"/>
    </row>
    <row r="238" spans="2:5" s="1" customFormat="1" ht="15">
      <c r="B238" s="11"/>
      <c r="E238" s="12"/>
    </row>
    <row r="239" spans="2:11" s="1" customFormat="1" ht="15.75">
      <c r="B239" s="13" t="s">
        <v>6</v>
      </c>
      <c r="C239" s="13"/>
      <c r="D239" s="13"/>
      <c r="E239" s="13"/>
      <c r="F239" s="13"/>
      <c r="G239" s="14"/>
      <c r="H239" s="14"/>
      <c r="I239" s="14"/>
      <c r="J239" s="14"/>
      <c r="K239" s="14"/>
    </row>
    <row r="240" spans="2:6" s="1" customFormat="1" ht="15.75">
      <c r="B240" s="13" t="s">
        <v>7</v>
      </c>
      <c r="C240" s="13"/>
      <c r="D240" s="13"/>
      <c r="E240" s="13"/>
      <c r="F240" s="13"/>
    </row>
    <row r="241" spans="2:6" s="1" customFormat="1" ht="15.75">
      <c r="B241" s="13" t="s">
        <v>1</v>
      </c>
      <c r="C241" s="13"/>
      <c r="D241" s="13"/>
      <c r="E241" s="13"/>
      <c r="F241" s="13"/>
    </row>
    <row r="242" spans="2:6" s="1" customFormat="1" ht="15.75">
      <c r="B242" s="15"/>
      <c r="C242" s="15"/>
      <c r="D242" s="15"/>
      <c r="E242" s="16"/>
      <c r="F242" s="15"/>
    </row>
    <row r="243" spans="2:6" s="1" customFormat="1" ht="15">
      <c r="B243" s="17" t="s">
        <v>23</v>
      </c>
      <c r="C243" s="18"/>
      <c r="D243" s="18"/>
      <c r="E243" s="19"/>
      <c r="F243" s="20" t="s">
        <v>77</v>
      </c>
    </row>
    <row r="244" spans="2:6" s="1" customFormat="1" ht="15">
      <c r="B244" s="21" t="s">
        <v>15</v>
      </c>
      <c r="C244" s="21"/>
      <c r="D244" s="21"/>
      <c r="E244" s="21"/>
      <c r="F244" s="20" t="s">
        <v>90</v>
      </c>
    </row>
    <row r="245" spans="2:6" s="1" customFormat="1" ht="15.75">
      <c r="B245" s="22" t="s">
        <v>13</v>
      </c>
      <c r="C245" s="23"/>
      <c r="D245" s="23"/>
      <c r="E245" s="24"/>
      <c r="F245" s="23"/>
    </row>
    <row r="246" spans="2:6" s="1" customFormat="1" ht="24.75">
      <c r="B246" s="25" t="s">
        <v>2</v>
      </c>
      <c r="C246" s="26" t="s">
        <v>3</v>
      </c>
      <c r="D246" s="26" t="s">
        <v>8</v>
      </c>
      <c r="E246" s="27" t="s">
        <v>5</v>
      </c>
      <c r="F246" s="26" t="s">
        <v>4</v>
      </c>
    </row>
    <row r="247" spans="2:6" s="9" customFormat="1" ht="39.75" customHeight="1">
      <c r="B247" s="45">
        <v>38</v>
      </c>
      <c r="C247" s="46"/>
      <c r="D247" s="84" t="s">
        <v>78</v>
      </c>
      <c r="E247" s="85"/>
      <c r="F247" s="86"/>
    </row>
    <row r="248" spans="2:6" s="1" customFormat="1" ht="15">
      <c r="B248" s="34"/>
      <c r="C248" s="35"/>
      <c r="D248" s="39" t="s">
        <v>0</v>
      </c>
      <c r="E248" s="40">
        <f>SUM(E244:E246)</f>
        <v>0</v>
      </c>
      <c r="F248" s="35"/>
    </row>
    <row r="249" spans="2:6" s="1" customFormat="1" ht="15">
      <c r="B249" s="34"/>
      <c r="C249" s="35"/>
      <c r="D249" s="39" t="s">
        <v>12</v>
      </c>
      <c r="E249" s="87">
        <f>E233+E207+E176+E155+E129+E94+E73+E47+E23</f>
        <v>116477.96</v>
      </c>
      <c r="F249" s="88"/>
    </row>
    <row r="250" spans="2:6" s="1" customFormat="1" ht="15">
      <c r="B250" s="48"/>
      <c r="C250" s="9"/>
      <c r="D250" s="49"/>
      <c r="E250" s="89"/>
      <c r="F250" s="90"/>
    </row>
    <row r="251" spans="2:6" s="1" customFormat="1" ht="15">
      <c r="B251" s="48"/>
      <c r="C251" s="9"/>
      <c r="D251" s="49"/>
      <c r="E251" s="89"/>
      <c r="F251" s="90"/>
    </row>
    <row r="252" spans="2:6" s="1" customFormat="1" ht="15">
      <c r="B252" s="48"/>
      <c r="C252" s="9"/>
      <c r="D252" s="49"/>
      <c r="E252" s="89"/>
      <c r="F252" s="90"/>
    </row>
    <row r="253" spans="2:6" s="1" customFormat="1" ht="15">
      <c r="B253" s="48"/>
      <c r="C253" s="9"/>
      <c r="D253" s="49"/>
      <c r="E253" s="89"/>
      <c r="F253" s="90"/>
    </row>
    <row r="254" spans="2:5" s="1" customFormat="1" ht="15">
      <c r="B254" s="11"/>
      <c r="E254" s="12"/>
    </row>
    <row r="255" spans="3:6" s="91" customFormat="1" ht="12.75">
      <c r="C255" s="92" t="s">
        <v>9</v>
      </c>
      <c r="D255" s="92"/>
      <c r="E255" s="92" t="s">
        <v>14</v>
      </c>
      <c r="F255" s="92"/>
    </row>
    <row r="256" spans="3:5" s="92" customFormat="1" ht="12">
      <c r="C256" s="92" t="s">
        <v>10</v>
      </c>
      <c r="E256" s="92" t="s">
        <v>11</v>
      </c>
    </row>
    <row r="257" spans="2:5" s="1" customFormat="1" ht="15">
      <c r="B257" s="11"/>
      <c r="E257" s="12"/>
    </row>
    <row r="258" spans="2:5" s="1" customFormat="1" ht="15">
      <c r="B258" s="11"/>
      <c r="E258" s="12"/>
    </row>
  </sheetData>
  <sheetProtection/>
  <mergeCells count="41">
    <mergeCell ref="B240:F240"/>
    <mergeCell ref="B241:F241"/>
    <mergeCell ref="B244:E244"/>
    <mergeCell ref="B202:E202"/>
    <mergeCell ref="B221:F221"/>
    <mergeCell ref="B222:F222"/>
    <mergeCell ref="B223:F223"/>
    <mergeCell ref="B226:E226"/>
    <mergeCell ref="B239:F239"/>
    <mergeCell ref="B165:F165"/>
    <mergeCell ref="B166:F166"/>
    <mergeCell ref="B169:E169"/>
    <mergeCell ref="B197:F197"/>
    <mergeCell ref="B198:F198"/>
    <mergeCell ref="B199:F199"/>
    <mergeCell ref="B39:F39"/>
    <mergeCell ref="B42:E42"/>
    <mergeCell ref="B84:F84"/>
    <mergeCell ref="B87:E87"/>
    <mergeCell ref="B139:F139"/>
    <mergeCell ref="B142:E142"/>
    <mergeCell ref="B60:F60"/>
    <mergeCell ref="B61:F61"/>
    <mergeCell ref="B62:F62"/>
    <mergeCell ref="B122:E122"/>
    <mergeCell ref="B5:F5"/>
    <mergeCell ref="B6:F6"/>
    <mergeCell ref="B7:F7"/>
    <mergeCell ref="B10:E10"/>
    <mergeCell ref="B37:F37"/>
    <mergeCell ref="B38:F38"/>
    <mergeCell ref="D247:F247"/>
    <mergeCell ref="B137:F137"/>
    <mergeCell ref="B138:F138"/>
    <mergeCell ref="B65:E65"/>
    <mergeCell ref="B82:F82"/>
    <mergeCell ref="B83:F83"/>
    <mergeCell ref="B117:F117"/>
    <mergeCell ref="B118:F118"/>
    <mergeCell ref="B119:F119"/>
    <mergeCell ref="B164:F164"/>
  </mergeCells>
  <printOptions/>
  <pageMargins left="0.16" right="0.19" top="0.34" bottom="0.34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FISCALIZACION</cp:lastModifiedBy>
  <cp:lastPrinted>2015-03-04T17:39:37Z</cp:lastPrinted>
  <dcterms:created xsi:type="dcterms:W3CDTF">2010-03-30T19:58:38Z</dcterms:created>
  <dcterms:modified xsi:type="dcterms:W3CDTF">2016-09-08T06:09:13Z</dcterms:modified>
  <cp:category/>
  <cp:version/>
  <cp:contentType/>
  <cp:contentStatus/>
</cp:coreProperties>
</file>