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1 TRIM 2018\ROGER\CALENDARIO TRIMESTRAL\"/>
    </mc:Choice>
  </mc:AlternateContent>
  <bookViews>
    <workbookView xWindow="0" yWindow="0" windowWidth="24000" windowHeight="951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ReporteTrimestral!$B$2:$AE$47</definedName>
    <definedName name="_xlnm.Print_Titles" localSheetId="1">ReporteTrimestral!$1:$11</definedName>
  </definedNames>
  <calcPr calcId="171027"/>
</workbook>
</file>

<file path=xl/calcChain.xml><?xml version="1.0" encoding="utf-8"?>
<calcChain xmlns="http://schemas.openxmlformats.org/spreadsheetml/2006/main">
  <c r="Y45" i="2" l="1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<sst xmlns="http://schemas.openxmlformats.org/spreadsheetml/2006/main" count="636" uniqueCount="200">
  <si>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</si>
  <si>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</si>
  <si>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</si>
  <si>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</si>
  <si>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</si>
  <si>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</si>
  <si>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</si>
  <si>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</si>
  <si>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</si>
  <si>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</si>
  <si>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</si>
  <si>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</si>
  <si>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</si>
  <si>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</si>
  <si>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</si>
  <si>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</si>
  <si>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</si>
  <si>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</si>
  <si>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</si>
  <si>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</si>
  <si>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</si>
  <si>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</si>
  <si>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</si>
  <si>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</si>
  <si>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</si>
  <si>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</si>
  <si>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</si>
  <si>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</si>
  <si>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</si>
  <si>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</si>
  <si>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</si>
  <si>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</si>
  <si>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</si>
  <si>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</si>
  <si>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</si>
  <si>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</si>
  <si>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</si>
  <si>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</si>
  <si>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</si>
  <si>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</si>
  <si>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PUE17170300935269</t>
  </si>
  <si>
    <t>Mejoramiento De Viviendas Con El Equipamiento De Calentadores Solares - 147450</t>
  </si>
  <si>
    <t>147450</t>
  </si>
  <si>
    <t>Atlixco</t>
  </si>
  <si>
    <t>Almazantla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</si>
  <si>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</si>
  <si>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</si>
  <si>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</si>
  <si>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</si>
  <si>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</si>
  <si>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ATLIXCO</t>
  </si>
  <si>
    <t>Vivienda</t>
  </si>
  <si>
    <t>En Ejecución</t>
  </si>
  <si>
    <t>2017</t>
  </si>
  <si>
    <t>Celdas solares</t>
  </si>
  <si>
    <t xml:space="preserve">Financiera:  / Física:  / Registro:  </t>
  </si>
  <si>
    <t>PUE17170300935270</t>
  </si>
  <si>
    <t>Mejoramiento De Viviendas Con El Equipamiento De Calentadores Solares - 146552</t>
  </si>
  <si>
    <t>146552</t>
  </si>
  <si>
    <t>Emiliano Zapata Nexatengo</t>
  </si>
  <si>
    <t>Financiera:  / Física:  / Registro: terminada - SISTEMA: Pasa al siguiente nivel.</t>
  </si>
  <si>
    <t>PUE17170300935273</t>
  </si>
  <si>
    <t>Mejoramiento De Viviendas Con El Equipamiento De Calentadores Solares - 146569</t>
  </si>
  <si>
    <t>146569</t>
  </si>
  <si>
    <t>Guadalupe Huexocuapan</t>
  </si>
  <si>
    <t>Financiera:  / Física:  / Registro: TERMINADA - TERMINADA - SISTEMA: Pasa al siguiente nivel.</t>
  </si>
  <si>
    <t>PUE17170300935274</t>
  </si>
  <si>
    <t>Mejoramiento De Viviendas Con El Equipamiento De Calentadores Solares - 146578</t>
  </si>
  <si>
    <t>146578</t>
  </si>
  <si>
    <t>San Isidro Huilotepec</t>
  </si>
  <si>
    <t>Financiera:  / Física:  / Registro: SISTEMA: Pasa al siguiente nivel.</t>
  </si>
  <si>
    <t>PUE17170300935275</t>
  </si>
  <si>
    <t>Mejoramiento De Viviendas Con El Equipamiento De Calentadores Solares - 146606</t>
  </si>
  <si>
    <t>146606</t>
  </si>
  <si>
    <t>San Agustín Huixaxtla</t>
  </si>
  <si>
    <t>2018</t>
  </si>
  <si>
    <t>Financiera:  / Física:  / Registro: TERMINADA</t>
  </si>
  <si>
    <t>PUE17170300935360</t>
  </si>
  <si>
    <t>Mejoramiento De Viviendas Con El Equipamiento De Calentadores Solares - 147012</t>
  </si>
  <si>
    <t>147012</t>
  </si>
  <si>
    <t>San Francisco Primo de Verdad</t>
  </si>
  <si>
    <t>PUE17170300935364</t>
  </si>
  <si>
    <t>Mejoramiento De Viviendas Con El Equipamiento De Calentadores Solares - 147501</t>
  </si>
  <si>
    <t>147501</t>
  </si>
  <si>
    <t>El León</t>
  </si>
  <si>
    <t>PUE17170300935366</t>
  </si>
  <si>
    <t>Mejoramiento De Viviendas Con El Equipamiento De Calentadores Solares - 147409</t>
  </si>
  <si>
    <t>147409</t>
  </si>
  <si>
    <t>San José</t>
  </si>
  <si>
    <t>PUE17170300935369</t>
  </si>
  <si>
    <t>Perforacion De Pozo De Agua En Ixtepec Metepec - 183302</t>
  </si>
  <si>
    <t>183302</t>
  </si>
  <si>
    <t>Ixtepec</t>
  </si>
  <si>
    <t>Agua y saneamiento</t>
  </si>
  <si>
    <t>Otros</t>
  </si>
  <si>
    <t>Financiera:  / Física:  / Registro: en proceso - SISTEMA: Pasa al siguiente nivel.</t>
  </si>
  <si>
    <t>PUE17170300935370</t>
  </si>
  <si>
    <t>Mejoramiento De Viviendas Con El Equipamiento De Calentadores Solares - 147445</t>
  </si>
  <si>
    <t>147445</t>
  </si>
  <si>
    <t>PUE17170300935371</t>
  </si>
  <si>
    <t>Mejoramiento De Viviendas Con El Equipamiento De Calentadores Solares - 147522</t>
  </si>
  <si>
    <t>147522</t>
  </si>
  <si>
    <t>El Encanto del Cerril</t>
  </si>
  <si>
    <t>PUE17170300936502</t>
  </si>
  <si>
    <t>Mejoramiento De Viviendas Con El Equipamiento De Calentadores Solares - 146636</t>
  </si>
  <si>
    <t>146636</t>
  </si>
  <si>
    <t>San Félix Almazán</t>
  </si>
  <si>
    <t>Financiera:  / Física:  / Registro: terminada</t>
  </si>
  <si>
    <t>PUE17170300936503</t>
  </si>
  <si>
    <t>Mejoramiento De Viviendas Con El Equipamiento De Calentadores Solares - 146639</t>
  </si>
  <si>
    <t>146639</t>
  </si>
  <si>
    <t>Mártir de Chinameca</t>
  </si>
  <si>
    <t>PUE17170300936504</t>
  </si>
  <si>
    <t>Mejoramiento De Viviendas Con El Equipamiento De Calentadores Solares - 146646</t>
  </si>
  <si>
    <t>146646</t>
  </si>
  <si>
    <t>Otilio Montaño (La Concepción)</t>
  </si>
  <si>
    <t>PUE17170300936505</t>
  </si>
  <si>
    <t>Mejoramiento De Viviendas Con El Equipamiento De Calentadores Solares - 146652</t>
  </si>
  <si>
    <t>146652</t>
  </si>
  <si>
    <t>La Sabana (San Juan la Sabana)</t>
  </si>
  <si>
    <t>PUE17170300936506</t>
  </si>
  <si>
    <t>Mejoramiento De Viviendas Con El Equipamiento De Calentadores Solares - 146654</t>
  </si>
  <si>
    <t>146654</t>
  </si>
  <si>
    <t>Ex-Hacienda San Félix</t>
  </si>
  <si>
    <t>PUE17170300936507</t>
  </si>
  <si>
    <t>Mejoramiento De Viviendas Con El Equipamiento De Calentadores Solares - 147005</t>
  </si>
  <si>
    <t>147005</t>
  </si>
  <si>
    <t>Ex-Hacienda San Agustín</t>
  </si>
  <si>
    <t>Financiera:  / Física:  / Registro: TERMINADA - SISTEMA: Pasa al siguiente nivel.</t>
  </si>
  <si>
    <t>PUE17170300937690</t>
  </si>
  <si>
    <t>Mejoramiento De Viviendas Con El Equipamiento De Calentadores Solares - 146989</t>
  </si>
  <si>
    <t>146989</t>
  </si>
  <si>
    <t>Francisco Villa</t>
  </si>
  <si>
    <t>PUE17170300938178</t>
  </si>
  <si>
    <t>Mejoramiento De Viviendas Con El Equipamiento De Calentadores Solares - 146665</t>
  </si>
  <si>
    <t>146665</t>
  </si>
  <si>
    <t>San Juan Ocotepec</t>
  </si>
  <si>
    <t>PUE17170300938179</t>
  </si>
  <si>
    <t>Mejoramiento De Viviendas Con El Equipamiento De Calentadores Solares - 146668</t>
  </si>
  <si>
    <t>146668</t>
  </si>
  <si>
    <t>Colonia Agrícola de Ocotepec (Colonia San José)</t>
  </si>
  <si>
    <t>PUE17170300938182</t>
  </si>
  <si>
    <t>Mejoramiento De Viviendas Con El Equipamiento De Calentadores Solares - 146677</t>
  </si>
  <si>
    <t>146677</t>
  </si>
  <si>
    <t>San Juan Tejaluca</t>
  </si>
  <si>
    <t>PUE17170300938191</t>
  </si>
  <si>
    <t>Mejoramiento De Viviendas Con El Equipamiento De Calentadores Solares - 146935</t>
  </si>
  <si>
    <t>146935</t>
  </si>
  <si>
    <t>San Pedro Benito Juárez</t>
  </si>
  <si>
    <t>Urbano</t>
  </si>
  <si>
    <t>PUE17170300938193</t>
  </si>
  <si>
    <t>Mejoramiento De Viviendas Con El Equipamiento De Calentadores Solares - 146969</t>
  </si>
  <si>
    <t>146969</t>
  </si>
  <si>
    <t>Santa Ana Yancuitlalpan (Chilhuacán)</t>
  </si>
  <si>
    <t>PUE17170300938195</t>
  </si>
  <si>
    <t>Mejoramiento De Viviendas Con El Equipamiento De Calentadores Solares - 146973</t>
  </si>
  <si>
    <t>146973</t>
  </si>
  <si>
    <t>Santa Lucía Cosamaloapan</t>
  </si>
  <si>
    <t>PUE17170300938196</t>
  </si>
  <si>
    <t>Mejoramiento De Viviendas Con El Equipamiento De Calentadores Solares - 146982</t>
  </si>
  <si>
    <t>146982</t>
  </si>
  <si>
    <t>Santo Domingo Atoyatempan</t>
  </si>
  <si>
    <t>PUE17170401012652</t>
  </si>
  <si>
    <t>Sustitución De Drenaje En Avenida Acapulco - 278311</t>
  </si>
  <si>
    <t>278311</t>
  </si>
  <si>
    <t>Metros lineales</t>
  </si>
  <si>
    <t>PUE17170401012655</t>
  </si>
  <si>
    <t>Sustitucion De Tubería De Drenaje Sanitario En La Calle Carrillo Puerto Segunda Etapa - 277205</t>
  </si>
  <si>
    <t>277205</t>
  </si>
  <si>
    <t>PUE17170401017344</t>
  </si>
  <si>
    <t>Mejoramiento De Viviendas Con El Equipamiento De Calentadores Solares - 277693</t>
  </si>
  <si>
    <t>277693</t>
  </si>
  <si>
    <t>San Jerónimo Coyula</t>
  </si>
  <si>
    <t>PUE18180101061310</t>
  </si>
  <si>
    <t>Adoquinamiento En Calle Siete De Enero - 8748</t>
  </si>
  <si>
    <t>8748</t>
  </si>
  <si>
    <t>Transportes y vialidades</t>
  </si>
  <si>
    <t>Metros Cuadrados</t>
  </si>
  <si>
    <t>Financiera:  / Física:  / Registro: en proceso de adjudicacion - SISTEMA: Pasa al siguiente nivel.</t>
  </si>
  <si>
    <t>PUE18180101061311</t>
  </si>
  <si>
    <t>Adoquinamiento De Calle Miguel Hidalgo - 8715</t>
  </si>
  <si>
    <t>8715</t>
  </si>
  <si>
    <t>PUE18180101061312</t>
  </si>
  <si>
    <t>Construccion De Aula De Usos Multiples En La Escuela Primaria Braulio Rodriguez - 8790</t>
  </si>
  <si>
    <t>8790</t>
  </si>
  <si>
    <t>Educación</t>
  </si>
  <si>
    <t>PUE18180101061553</t>
  </si>
  <si>
    <t>Construcción De Modulo De Sanitarios Y Dirección En Jardín De Niños Salvador Toscano Escobedo - 8970</t>
  </si>
  <si>
    <t>8970</t>
  </si>
  <si>
    <t>Piezas</t>
  </si>
  <si>
    <t>Financiera:  / Física:  / Registro: en proceso de adjudicacion</t>
  </si>
  <si>
    <t>PUE18180101061634</t>
  </si>
  <si>
    <t>Construcción De Aula Didáctica En Preescolar Indígena Emiliano Zapata - 8772</t>
  </si>
  <si>
    <t>8772</t>
  </si>
  <si>
    <t>PUE18180101061635</t>
  </si>
  <si>
    <t>Construcción De Barda Perimetral En Jardín De Niños Cri Cri - 8903</t>
  </si>
  <si>
    <t>8903</t>
  </si>
  <si>
    <t>PUE18180101061636</t>
  </si>
  <si>
    <t>Construcción De Barda Perimetral En Jardín De Niños María Montessori - 8827</t>
  </si>
  <si>
    <t>8827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</si>
</sst>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35</v>
      </c>
      <c r="H8" s="11">
        <v>1</v>
      </c>
      <c r="J8" s="11">
        <v>218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5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40670.410000000003</v>
      </c>
      <c r="S11" s="44">
        <v>41277.26</v>
      </c>
      <c r="T11" s="44">
        <v>41277.26</v>
      </c>
      <c r="U11" s="44">
        <v>41277.26</v>
      </c>
      <c r="V11" s="44">
        <v>41277.26</v>
      </c>
      <c r="W11" s="44">
        <v>41277.26</v>
      </c>
      <c r="X11" s="44">
        <v>41277.26</v>
      </c>
      <c r="Y11" s="46">
        <f t="shared" ref="Y11:Y45" si="0">IF(ISERROR(W11/S11),0,((W11/S11)*100))</f>
        <v>100</v>
      </c>
      <c r="Z11" s="45">
        <v>0</v>
      </c>
      <c r="AA11" s="45" t="s">
        <v>54</v>
      </c>
      <c r="AB11" s="47">
        <v>20</v>
      </c>
      <c r="AC11" s="46">
        <v>100</v>
      </c>
      <c r="AD11" s="46">
        <v>100</v>
      </c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40670.410000000003</v>
      </c>
      <c r="S12" s="51">
        <v>41277.26</v>
      </c>
      <c r="T12" s="51">
        <v>41277.26</v>
      </c>
      <c r="U12" s="51">
        <v>41277.26</v>
      </c>
      <c r="V12" s="51">
        <v>41277.26</v>
      </c>
      <c r="W12" s="51">
        <v>41277.26</v>
      </c>
      <c r="X12" s="51">
        <v>41277.26</v>
      </c>
      <c r="Y12" s="54">
        <f t="shared" si="0"/>
        <v>100</v>
      </c>
      <c r="Z12" s="53">
        <v>0</v>
      </c>
      <c r="AA12" s="53" t="s">
        <v>54</v>
      </c>
      <c r="AB12" s="47">
        <v>5</v>
      </c>
      <c r="AC12" s="54">
        <v>100</v>
      </c>
      <c r="AD12" s="54">
        <v>100</v>
      </c>
      <c r="AE12" s="55" t="s">
        <v>60</v>
      </c>
      <c r="AF12" s="23"/>
    </row>
    <row r="13" spans="2:32" ht="60.75" customHeight="1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64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40670.410000000003</v>
      </c>
      <c r="S13" s="51">
        <v>41277.26</v>
      </c>
      <c r="T13" s="51">
        <v>41277.26</v>
      </c>
      <c r="U13" s="51">
        <v>41277.26</v>
      </c>
      <c r="V13" s="51">
        <v>41277.26</v>
      </c>
      <c r="W13" s="51">
        <v>41277.26</v>
      </c>
      <c r="X13" s="51">
        <v>41277.26</v>
      </c>
      <c r="Y13" s="54">
        <f t="shared" si="0"/>
        <v>100</v>
      </c>
      <c r="Z13" s="53">
        <v>0</v>
      </c>
      <c r="AA13" s="53" t="s">
        <v>54</v>
      </c>
      <c r="AB13" s="47">
        <v>5</v>
      </c>
      <c r="AC13" s="54">
        <v>100</v>
      </c>
      <c r="AD13" s="54">
        <v>100</v>
      </c>
      <c r="AE13" s="55" t="s">
        <v>65</v>
      </c>
      <c r="AF13" s="23"/>
    </row>
    <row r="14" spans="2:32" ht="60.75" customHeight="1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69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650726.62</v>
      </c>
      <c r="S14" s="51">
        <v>660436.18000000005</v>
      </c>
      <c r="T14" s="51">
        <v>660436.18000000005</v>
      </c>
      <c r="U14" s="51">
        <v>660436.18000000005</v>
      </c>
      <c r="V14" s="51">
        <v>660436.18000000005</v>
      </c>
      <c r="W14" s="51">
        <v>660436.18000000005</v>
      </c>
      <c r="X14" s="51">
        <v>660436.18000000005</v>
      </c>
      <c r="Y14" s="54">
        <f t="shared" si="0"/>
        <v>100</v>
      </c>
      <c r="Z14" s="53">
        <v>0</v>
      </c>
      <c r="AA14" s="53" t="s">
        <v>54</v>
      </c>
      <c r="AB14" s="47">
        <v>320</v>
      </c>
      <c r="AC14" s="54">
        <v>100</v>
      </c>
      <c r="AD14" s="54">
        <v>100</v>
      </c>
      <c r="AE14" s="55" t="s">
        <v>70</v>
      </c>
      <c r="AF14" s="23"/>
    </row>
    <row r="15" spans="2:32" ht="60.7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74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75</v>
      </c>
      <c r="R15" s="51">
        <v>162681.66</v>
      </c>
      <c r="S15" s="51">
        <v>165109.04</v>
      </c>
      <c r="T15" s="51">
        <v>165109.04</v>
      </c>
      <c r="U15" s="51">
        <v>165109.04</v>
      </c>
      <c r="V15" s="51">
        <v>165109.04</v>
      </c>
      <c r="W15" s="51">
        <v>165109.04</v>
      </c>
      <c r="X15" s="51">
        <v>165109.04</v>
      </c>
      <c r="Y15" s="54">
        <f t="shared" si="0"/>
        <v>100</v>
      </c>
      <c r="Z15" s="53">
        <v>0</v>
      </c>
      <c r="AA15" s="53" t="s">
        <v>54</v>
      </c>
      <c r="AB15" s="47">
        <v>80</v>
      </c>
      <c r="AC15" s="54">
        <v>100</v>
      </c>
      <c r="AD15" s="54">
        <v>100</v>
      </c>
      <c r="AE15" s="55" t="s">
        <v>76</v>
      </c>
      <c r="AF15" s="23"/>
    </row>
    <row r="16" spans="2:32" ht="60.75" customHeight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43</v>
      </c>
      <c r="H16" s="51" t="s">
        <v>80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40670.410000000003</v>
      </c>
      <c r="S16" s="51">
        <v>41277.26</v>
      </c>
      <c r="T16" s="51">
        <v>41277.26</v>
      </c>
      <c r="U16" s="51">
        <v>41277.26</v>
      </c>
      <c r="V16" s="51">
        <v>41277.26</v>
      </c>
      <c r="W16" s="51">
        <v>41277.26</v>
      </c>
      <c r="X16" s="51">
        <v>41277.26</v>
      </c>
      <c r="Y16" s="54">
        <f t="shared" si="0"/>
        <v>100</v>
      </c>
      <c r="Z16" s="53">
        <v>0</v>
      </c>
      <c r="AA16" s="53" t="s">
        <v>54</v>
      </c>
      <c r="AB16" s="47">
        <v>20</v>
      </c>
      <c r="AC16" s="54">
        <v>100</v>
      </c>
      <c r="AD16" s="54">
        <v>100</v>
      </c>
      <c r="AE16" s="55" t="s">
        <v>70</v>
      </c>
      <c r="AF16" s="23"/>
    </row>
    <row r="17" spans="2:32" ht="60.75" customHeight="1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43</v>
      </c>
      <c r="H17" s="51" t="s">
        <v>84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>
        <v>122011.24</v>
      </c>
      <c r="S17" s="51">
        <v>123831.78</v>
      </c>
      <c r="T17" s="51">
        <v>123831.78</v>
      </c>
      <c r="U17" s="51">
        <v>123831.78</v>
      </c>
      <c r="V17" s="51">
        <v>123831.78</v>
      </c>
      <c r="W17" s="51">
        <v>123831.78</v>
      </c>
      <c r="X17" s="51">
        <v>123831.78</v>
      </c>
      <c r="Y17" s="54">
        <f t="shared" si="0"/>
        <v>100</v>
      </c>
      <c r="Z17" s="53">
        <v>0</v>
      </c>
      <c r="AA17" s="53" t="s">
        <v>54</v>
      </c>
      <c r="AB17" s="47">
        <v>60</v>
      </c>
      <c r="AC17" s="54">
        <v>100</v>
      </c>
      <c r="AD17" s="54">
        <v>100</v>
      </c>
      <c r="AE17" s="55" t="s">
        <v>55</v>
      </c>
      <c r="AF17" s="23"/>
    </row>
    <row r="18" spans="2:32" ht="60.75" customHeight="1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88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81340.83</v>
      </c>
      <c r="S18" s="51">
        <v>82554.52</v>
      </c>
      <c r="T18" s="51">
        <v>82554.52</v>
      </c>
      <c r="U18" s="51">
        <v>82554.52</v>
      </c>
      <c r="V18" s="51">
        <v>82554.52</v>
      </c>
      <c r="W18" s="51">
        <v>82554.52</v>
      </c>
      <c r="X18" s="51">
        <v>82554.52</v>
      </c>
      <c r="Y18" s="54">
        <f t="shared" si="0"/>
        <v>100</v>
      </c>
      <c r="Z18" s="53">
        <v>0</v>
      </c>
      <c r="AA18" s="53" t="s">
        <v>54</v>
      </c>
      <c r="AB18" s="47">
        <v>40</v>
      </c>
      <c r="AC18" s="54">
        <v>100</v>
      </c>
      <c r="AD18" s="54">
        <v>100</v>
      </c>
      <c r="AE18" s="55" t="s">
        <v>70</v>
      </c>
      <c r="AF18" s="23"/>
    </row>
    <row r="19" spans="2:32" ht="60.75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92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93</v>
      </c>
      <c r="P19" s="53" t="s">
        <v>52</v>
      </c>
      <c r="Q19" s="53" t="s">
        <v>53</v>
      </c>
      <c r="R19" s="51">
        <v>2476791.2000000002</v>
      </c>
      <c r="S19" s="51">
        <v>2476791.2000000002</v>
      </c>
      <c r="T19" s="51">
        <v>2476791.2000000002</v>
      </c>
      <c r="U19" s="51">
        <v>2470027.61</v>
      </c>
      <c r="V19" s="51">
        <v>741008.28</v>
      </c>
      <c r="W19" s="51">
        <v>741008.28</v>
      </c>
      <c r="X19" s="51">
        <v>741008.28</v>
      </c>
      <c r="Y19" s="54">
        <f t="shared" si="0"/>
        <v>29.918076259314873</v>
      </c>
      <c r="Z19" s="53">
        <v>0</v>
      </c>
      <c r="AA19" s="53" t="s">
        <v>94</v>
      </c>
      <c r="AB19" s="47">
        <v>118</v>
      </c>
      <c r="AC19" s="54">
        <v>100</v>
      </c>
      <c r="AD19" s="54">
        <v>35</v>
      </c>
      <c r="AE19" s="55" t="s">
        <v>95</v>
      </c>
      <c r="AF19" s="23"/>
    </row>
    <row r="20" spans="2:32" ht="60.75" customHeight="1">
      <c r="B20" s="23"/>
      <c r="C20" s="49" t="s">
        <v>96</v>
      </c>
      <c r="D20" s="49" t="s">
        <v>97</v>
      </c>
      <c r="E20" s="50" t="s">
        <v>98</v>
      </c>
      <c r="F20" s="50" t="s">
        <v>5</v>
      </c>
      <c r="G20" s="50" t="s">
        <v>43</v>
      </c>
      <c r="H20" s="51" t="s">
        <v>92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>
        <v>162681.66</v>
      </c>
      <c r="S20" s="51">
        <v>165109.04</v>
      </c>
      <c r="T20" s="51">
        <v>165109.04</v>
      </c>
      <c r="U20" s="51">
        <v>165109.04</v>
      </c>
      <c r="V20" s="51">
        <v>165109.04</v>
      </c>
      <c r="W20" s="51">
        <v>165109.04</v>
      </c>
      <c r="X20" s="51">
        <v>165109.04</v>
      </c>
      <c r="Y20" s="54">
        <f t="shared" si="0"/>
        <v>100</v>
      </c>
      <c r="Z20" s="53">
        <v>0</v>
      </c>
      <c r="AA20" s="53" t="s">
        <v>54</v>
      </c>
      <c r="AB20" s="47">
        <v>80</v>
      </c>
      <c r="AC20" s="54">
        <v>100</v>
      </c>
      <c r="AD20" s="54">
        <v>100</v>
      </c>
      <c r="AE20" s="55" t="s">
        <v>55</v>
      </c>
      <c r="AF20" s="23"/>
    </row>
    <row r="21" spans="2:32" ht="60.75" customHeight="1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43</v>
      </c>
      <c r="H21" s="51" t="s">
        <v>102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>
        <v>48804.5</v>
      </c>
      <c r="S21" s="51">
        <v>49532.72</v>
      </c>
      <c r="T21" s="51">
        <v>49532.72</v>
      </c>
      <c r="U21" s="51">
        <v>49532.72</v>
      </c>
      <c r="V21" s="51">
        <v>49532.72</v>
      </c>
      <c r="W21" s="51">
        <v>49532.72</v>
      </c>
      <c r="X21" s="51">
        <v>49532.72</v>
      </c>
      <c r="Y21" s="54">
        <f t="shared" si="0"/>
        <v>100</v>
      </c>
      <c r="Z21" s="53">
        <v>0</v>
      </c>
      <c r="AA21" s="53" t="s">
        <v>54</v>
      </c>
      <c r="AB21" s="47">
        <v>24</v>
      </c>
      <c r="AC21" s="54">
        <v>100</v>
      </c>
      <c r="AD21" s="54">
        <v>100</v>
      </c>
      <c r="AE21" s="55" t="s">
        <v>55</v>
      </c>
      <c r="AF21" s="23"/>
    </row>
    <row r="22" spans="2:32" ht="60.75" customHeight="1">
      <c r="B22" s="23"/>
      <c r="C22" s="49" t="s">
        <v>103</v>
      </c>
      <c r="D22" s="49" t="s">
        <v>104</v>
      </c>
      <c r="E22" s="50" t="s">
        <v>105</v>
      </c>
      <c r="F22" s="50" t="s">
        <v>5</v>
      </c>
      <c r="G22" s="50" t="s">
        <v>43</v>
      </c>
      <c r="H22" s="51" t="s">
        <v>106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40670.410000000003</v>
      </c>
      <c r="S22" s="51">
        <v>41277.26</v>
      </c>
      <c r="T22" s="51">
        <v>41277.26</v>
      </c>
      <c r="U22" s="51">
        <v>41277.26</v>
      </c>
      <c r="V22" s="51">
        <v>41277.26</v>
      </c>
      <c r="W22" s="51">
        <v>41277.26</v>
      </c>
      <c r="X22" s="51">
        <v>41277.26</v>
      </c>
      <c r="Y22" s="54">
        <f t="shared" si="0"/>
        <v>100</v>
      </c>
      <c r="Z22" s="53">
        <v>0</v>
      </c>
      <c r="AA22" s="53" t="s">
        <v>54</v>
      </c>
      <c r="AB22" s="47">
        <v>20</v>
      </c>
      <c r="AC22" s="54">
        <v>100</v>
      </c>
      <c r="AD22" s="54">
        <v>100</v>
      </c>
      <c r="AE22" s="55" t="s">
        <v>107</v>
      </c>
      <c r="AF22" s="23"/>
    </row>
    <row r="23" spans="2:32" ht="60.75" customHeight="1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43</v>
      </c>
      <c r="H23" s="51" t="s">
        <v>111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>
        <v>81340.83</v>
      </c>
      <c r="S23" s="51">
        <v>82554.52</v>
      </c>
      <c r="T23" s="51">
        <v>82554.52</v>
      </c>
      <c r="U23" s="51">
        <v>82554.52</v>
      </c>
      <c r="V23" s="51">
        <v>82554.52</v>
      </c>
      <c r="W23" s="51">
        <v>82554.52</v>
      </c>
      <c r="X23" s="51">
        <v>82554.52</v>
      </c>
      <c r="Y23" s="54">
        <f t="shared" si="0"/>
        <v>100</v>
      </c>
      <c r="Z23" s="53">
        <v>0</v>
      </c>
      <c r="AA23" s="53" t="s">
        <v>54</v>
      </c>
      <c r="AB23" s="47">
        <v>40</v>
      </c>
      <c r="AC23" s="54">
        <v>100</v>
      </c>
      <c r="AD23" s="54">
        <v>100</v>
      </c>
      <c r="AE23" s="55" t="s">
        <v>60</v>
      </c>
      <c r="AF23" s="23"/>
    </row>
    <row r="24" spans="2:32" ht="60.75" customHeight="1">
      <c r="B24" s="23"/>
      <c r="C24" s="49" t="s">
        <v>112</v>
      </c>
      <c r="D24" s="49" t="s">
        <v>113</v>
      </c>
      <c r="E24" s="50" t="s">
        <v>114</v>
      </c>
      <c r="F24" s="50" t="s">
        <v>5</v>
      </c>
      <c r="G24" s="50" t="s">
        <v>43</v>
      </c>
      <c r="H24" s="51" t="s">
        <v>115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>
        <v>40670.410000000003</v>
      </c>
      <c r="S24" s="51">
        <v>41277.26</v>
      </c>
      <c r="T24" s="51">
        <v>41277.26</v>
      </c>
      <c r="U24" s="51">
        <v>41277.26</v>
      </c>
      <c r="V24" s="51">
        <v>41277.26</v>
      </c>
      <c r="W24" s="51">
        <v>41277.26</v>
      </c>
      <c r="X24" s="51">
        <v>41277.26</v>
      </c>
      <c r="Y24" s="54">
        <f t="shared" si="0"/>
        <v>100</v>
      </c>
      <c r="Z24" s="53">
        <v>0</v>
      </c>
      <c r="AA24" s="53" t="s">
        <v>54</v>
      </c>
      <c r="AB24" s="47">
        <v>20</v>
      </c>
      <c r="AC24" s="54">
        <v>100</v>
      </c>
      <c r="AD24" s="54">
        <v>100</v>
      </c>
      <c r="AE24" s="55" t="s">
        <v>107</v>
      </c>
      <c r="AF24" s="23"/>
    </row>
    <row r="25" spans="2:32" ht="60.75" customHeight="1">
      <c r="B25" s="23"/>
      <c r="C25" s="49" t="s">
        <v>116</v>
      </c>
      <c r="D25" s="49" t="s">
        <v>117</v>
      </c>
      <c r="E25" s="50" t="s">
        <v>118</v>
      </c>
      <c r="F25" s="50" t="s">
        <v>5</v>
      </c>
      <c r="G25" s="50" t="s">
        <v>43</v>
      </c>
      <c r="H25" s="51" t="s">
        <v>119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53</v>
      </c>
      <c r="R25" s="51">
        <v>162681.66</v>
      </c>
      <c r="S25" s="51">
        <v>165109.04</v>
      </c>
      <c r="T25" s="51">
        <v>165109.04</v>
      </c>
      <c r="U25" s="51">
        <v>165109.04</v>
      </c>
      <c r="V25" s="51">
        <v>165109.04</v>
      </c>
      <c r="W25" s="51">
        <v>165109.04</v>
      </c>
      <c r="X25" s="51">
        <v>165109.04</v>
      </c>
      <c r="Y25" s="54">
        <f t="shared" si="0"/>
        <v>100</v>
      </c>
      <c r="Z25" s="53">
        <v>0</v>
      </c>
      <c r="AA25" s="53" t="s">
        <v>54</v>
      </c>
      <c r="AB25" s="47">
        <v>80</v>
      </c>
      <c r="AC25" s="54">
        <v>100</v>
      </c>
      <c r="AD25" s="54">
        <v>100</v>
      </c>
      <c r="AE25" s="55" t="s">
        <v>107</v>
      </c>
      <c r="AF25" s="23"/>
    </row>
    <row r="26" spans="2:32" ht="60.75" customHeight="1">
      <c r="B26" s="23"/>
      <c r="C26" s="49" t="s">
        <v>120</v>
      </c>
      <c r="D26" s="49" t="s">
        <v>121</v>
      </c>
      <c r="E26" s="50" t="s">
        <v>122</v>
      </c>
      <c r="F26" s="50" t="s">
        <v>5</v>
      </c>
      <c r="G26" s="50" t="s">
        <v>43</v>
      </c>
      <c r="H26" s="51" t="s">
        <v>123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53</v>
      </c>
      <c r="R26" s="51">
        <v>40670.410000000003</v>
      </c>
      <c r="S26" s="51">
        <v>41277.26</v>
      </c>
      <c r="T26" s="51">
        <v>41277.26</v>
      </c>
      <c r="U26" s="51">
        <v>41277.26</v>
      </c>
      <c r="V26" s="51">
        <v>41277.26</v>
      </c>
      <c r="W26" s="51">
        <v>41277.26</v>
      </c>
      <c r="X26" s="51">
        <v>41277.26</v>
      </c>
      <c r="Y26" s="54">
        <f t="shared" si="0"/>
        <v>100</v>
      </c>
      <c r="Z26" s="53">
        <v>0</v>
      </c>
      <c r="AA26" s="53" t="s">
        <v>54</v>
      </c>
      <c r="AB26" s="47">
        <v>20</v>
      </c>
      <c r="AC26" s="54">
        <v>100</v>
      </c>
      <c r="AD26" s="54">
        <v>100</v>
      </c>
      <c r="AE26" s="55" t="s">
        <v>60</v>
      </c>
      <c r="AF26" s="23"/>
    </row>
    <row r="27" spans="2:32" ht="60.75" customHeight="1">
      <c r="B27" s="23"/>
      <c r="C27" s="49" t="s">
        <v>124</v>
      </c>
      <c r="D27" s="49" t="s">
        <v>125</v>
      </c>
      <c r="E27" s="50" t="s">
        <v>126</v>
      </c>
      <c r="F27" s="50" t="s">
        <v>5</v>
      </c>
      <c r="G27" s="50" t="s">
        <v>43</v>
      </c>
      <c r="H27" s="51" t="s">
        <v>127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51</v>
      </c>
      <c r="P27" s="53" t="s">
        <v>52</v>
      </c>
      <c r="Q27" s="53" t="s">
        <v>53</v>
      </c>
      <c r="R27" s="51">
        <v>40670.410000000003</v>
      </c>
      <c r="S27" s="51">
        <v>41277.26</v>
      </c>
      <c r="T27" s="51">
        <v>41277.26</v>
      </c>
      <c r="U27" s="51">
        <v>41277.26</v>
      </c>
      <c r="V27" s="51">
        <v>41277.26</v>
      </c>
      <c r="W27" s="51">
        <v>41277.26</v>
      </c>
      <c r="X27" s="51">
        <v>41277.26</v>
      </c>
      <c r="Y27" s="54">
        <f t="shared" si="0"/>
        <v>100</v>
      </c>
      <c r="Z27" s="53">
        <v>0</v>
      </c>
      <c r="AA27" s="53" t="s">
        <v>54</v>
      </c>
      <c r="AB27" s="47">
        <v>20</v>
      </c>
      <c r="AC27" s="54">
        <v>100</v>
      </c>
      <c r="AD27" s="54">
        <v>100</v>
      </c>
      <c r="AE27" s="55" t="s">
        <v>128</v>
      </c>
      <c r="AF27" s="23"/>
    </row>
    <row r="28" spans="2:32" ht="60.75" customHeight="1">
      <c r="B28" s="23"/>
      <c r="C28" s="49" t="s">
        <v>129</v>
      </c>
      <c r="D28" s="49" t="s">
        <v>130</v>
      </c>
      <c r="E28" s="50" t="s">
        <v>131</v>
      </c>
      <c r="F28" s="50" t="s">
        <v>5</v>
      </c>
      <c r="G28" s="50" t="s">
        <v>43</v>
      </c>
      <c r="H28" s="51" t="s">
        <v>132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51</v>
      </c>
      <c r="P28" s="53" t="s">
        <v>52</v>
      </c>
      <c r="Q28" s="53" t="s">
        <v>53</v>
      </c>
      <c r="R28" s="51">
        <v>40670.410000000003</v>
      </c>
      <c r="S28" s="51">
        <v>41277.26</v>
      </c>
      <c r="T28" s="51">
        <v>41277.26</v>
      </c>
      <c r="U28" s="51">
        <v>41277.26</v>
      </c>
      <c r="V28" s="51">
        <v>41277.26</v>
      </c>
      <c r="W28" s="51">
        <v>41277.26</v>
      </c>
      <c r="X28" s="51">
        <v>41277.26</v>
      </c>
      <c r="Y28" s="54">
        <f t="shared" si="0"/>
        <v>100</v>
      </c>
      <c r="Z28" s="53">
        <v>0</v>
      </c>
      <c r="AA28" s="53" t="s">
        <v>54</v>
      </c>
      <c r="AB28" s="47">
        <v>20</v>
      </c>
      <c r="AC28" s="54">
        <v>100</v>
      </c>
      <c r="AD28" s="54">
        <v>100</v>
      </c>
      <c r="AE28" s="55" t="s">
        <v>55</v>
      </c>
      <c r="AF28" s="23"/>
    </row>
    <row r="29" spans="2:32" ht="60.75" customHeight="1">
      <c r="B29" s="23"/>
      <c r="C29" s="49" t="s">
        <v>133</v>
      </c>
      <c r="D29" s="49" t="s">
        <v>134</v>
      </c>
      <c r="E29" s="50" t="s">
        <v>135</v>
      </c>
      <c r="F29" s="50" t="s">
        <v>5</v>
      </c>
      <c r="G29" s="50" t="s">
        <v>43</v>
      </c>
      <c r="H29" s="51" t="s">
        <v>136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53</v>
      </c>
      <c r="R29" s="51">
        <v>40670.410000000003</v>
      </c>
      <c r="S29" s="51">
        <v>41277.26</v>
      </c>
      <c r="T29" s="51">
        <v>41277.26</v>
      </c>
      <c r="U29" s="51">
        <v>41277.26</v>
      </c>
      <c r="V29" s="51">
        <v>41277.26</v>
      </c>
      <c r="W29" s="51">
        <v>41277.26</v>
      </c>
      <c r="X29" s="51">
        <v>41277.26</v>
      </c>
      <c r="Y29" s="54">
        <f t="shared" si="0"/>
        <v>100</v>
      </c>
      <c r="Z29" s="53">
        <v>0</v>
      </c>
      <c r="AA29" s="53" t="s">
        <v>54</v>
      </c>
      <c r="AB29" s="47">
        <v>20</v>
      </c>
      <c r="AC29" s="54">
        <v>100</v>
      </c>
      <c r="AD29" s="54">
        <v>100</v>
      </c>
      <c r="AE29" s="55" t="s">
        <v>60</v>
      </c>
      <c r="AF29" s="23"/>
    </row>
    <row r="30" spans="2:32" ht="60.75" customHeight="1">
      <c r="B30" s="23"/>
      <c r="C30" s="49" t="s">
        <v>137</v>
      </c>
      <c r="D30" s="49" t="s">
        <v>138</v>
      </c>
      <c r="E30" s="50" t="s">
        <v>139</v>
      </c>
      <c r="F30" s="50" t="s">
        <v>5</v>
      </c>
      <c r="G30" s="50" t="s">
        <v>43</v>
      </c>
      <c r="H30" s="51" t="s">
        <v>140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53</v>
      </c>
      <c r="R30" s="51">
        <v>122011.24</v>
      </c>
      <c r="S30" s="51">
        <v>123831.78</v>
      </c>
      <c r="T30" s="51">
        <v>123831.78</v>
      </c>
      <c r="U30" s="51">
        <v>123831.78</v>
      </c>
      <c r="V30" s="51">
        <v>123831.78</v>
      </c>
      <c r="W30" s="51">
        <v>123831.78</v>
      </c>
      <c r="X30" s="51">
        <v>123831.78</v>
      </c>
      <c r="Y30" s="54">
        <f t="shared" si="0"/>
        <v>100</v>
      </c>
      <c r="Z30" s="53">
        <v>0</v>
      </c>
      <c r="AA30" s="53" t="s">
        <v>54</v>
      </c>
      <c r="AB30" s="47">
        <v>60</v>
      </c>
      <c r="AC30" s="54">
        <v>100</v>
      </c>
      <c r="AD30" s="54">
        <v>100</v>
      </c>
      <c r="AE30" s="55" t="s">
        <v>107</v>
      </c>
      <c r="AF30" s="23"/>
    </row>
    <row r="31" spans="2:32" ht="60.75" customHeight="1">
      <c r="B31" s="23"/>
      <c r="C31" s="49" t="s">
        <v>141</v>
      </c>
      <c r="D31" s="49" t="s">
        <v>142</v>
      </c>
      <c r="E31" s="50" t="s">
        <v>143</v>
      </c>
      <c r="F31" s="50" t="s">
        <v>5</v>
      </c>
      <c r="G31" s="50" t="s">
        <v>43</v>
      </c>
      <c r="H31" s="51" t="s">
        <v>144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51</v>
      </c>
      <c r="P31" s="53" t="s">
        <v>52</v>
      </c>
      <c r="Q31" s="53" t="s">
        <v>53</v>
      </c>
      <c r="R31" s="51">
        <v>162681.66</v>
      </c>
      <c r="S31" s="51">
        <v>165109.04</v>
      </c>
      <c r="T31" s="51">
        <v>165109.04</v>
      </c>
      <c r="U31" s="51">
        <v>165109.04</v>
      </c>
      <c r="V31" s="51">
        <v>165109.04</v>
      </c>
      <c r="W31" s="51">
        <v>165109.04</v>
      </c>
      <c r="X31" s="51">
        <v>165109.04</v>
      </c>
      <c r="Y31" s="54">
        <f t="shared" si="0"/>
        <v>100</v>
      </c>
      <c r="Z31" s="53">
        <v>0</v>
      </c>
      <c r="AA31" s="53" t="s">
        <v>54</v>
      </c>
      <c r="AB31" s="47">
        <v>80</v>
      </c>
      <c r="AC31" s="54">
        <v>100</v>
      </c>
      <c r="AD31" s="54">
        <v>100</v>
      </c>
      <c r="AE31" s="55" t="s">
        <v>107</v>
      </c>
      <c r="AF31" s="23"/>
    </row>
    <row r="32" spans="2:32" ht="60.75" customHeight="1">
      <c r="B32" s="23"/>
      <c r="C32" s="49" t="s">
        <v>145</v>
      </c>
      <c r="D32" s="49" t="s">
        <v>146</v>
      </c>
      <c r="E32" s="50" t="s">
        <v>147</v>
      </c>
      <c r="F32" s="50" t="s">
        <v>5</v>
      </c>
      <c r="G32" s="50" t="s">
        <v>43</v>
      </c>
      <c r="H32" s="51" t="s">
        <v>148</v>
      </c>
      <c r="I32" s="51" t="s">
        <v>149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53</v>
      </c>
      <c r="R32" s="51">
        <v>162681.66</v>
      </c>
      <c r="S32" s="51">
        <v>165109.04</v>
      </c>
      <c r="T32" s="51">
        <v>165109.04</v>
      </c>
      <c r="U32" s="51">
        <v>165109.04</v>
      </c>
      <c r="V32" s="51">
        <v>165109.04</v>
      </c>
      <c r="W32" s="51">
        <v>165109.04</v>
      </c>
      <c r="X32" s="51">
        <v>165109.04</v>
      </c>
      <c r="Y32" s="54">
        <f t="shared" si="0"/>
        <v>100</v>
      </c>
      <c r="Z32" s="53">
        <v>0</v>
      </c>
      <c r="AA32" s="53" t="s">
        <v>54</v>
      </c>
      <c r="AB32" s="47">
        <v>80</v>
      </c>
      <c r="AC32" s="54">
        <v>100</v>
      </c>
      <c r="AD32" s="54">
        <v>100</v>
      </c>
      <c r="AE32" s="55" t="s">
        <v>107</v>
      </c>
      <c r="AF32" s="23"/>
    </row>
    <row r="33" spans="2:32" ht="60.75" customHeight="1">
      <c r="B33" s="23"/>
      <c r="C33" s="49" t="s">
        <v>150</v>
      </c>
      <c r="D33" s="49" t="s">
        <v>151</v>
      </c>
      <c r="E33" s="50" t="s">
        <v>152</v>
      </c>
      <c r="F33" s="50" t="s">
        <v>5</v>
      </c>
      <c r="G33" s="50" t="s">
        <v>43</v>
      </c>
      <c r="H33" s="51" t="s">
        <v>153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51</v>
      </c>
      <c r="P33" s="53" t="s">
        <v>52</v>
      </c>
      <c r="Q33" s="53" t="s">
        <v>53</v>
      </c>
      <c r="R33" s="51">
        <v>40670.410000000003</v>
      </c>
      <c r="S33" s="51">
        <v>41277.26</v>
      </c>
      <c r="T33" s="51">
        <v>41277.26</v>
      </c>
      <c r="U33" s="51">
        <v>41277.26</v>
      </c>
      <c r="V33" s="51">
        <v>41277.26</v>
      </c>
      <c r="W33" s="51">
        <v>41277.26</v>
      </c>
      <c r="X33" s="51">
        <v>41277.26</v>
      </c>
      <c r="Y33" s="54">
        <f t="shared" si="0"/>
        <v>100</v>
      </c>
      <c r="Z33" s="53">
        <v>0</v>
      </c>
      <c r="AA33" s="53" t="s">
        <v>54</v>
      </c>
      <c r="AB33" s="47">
        <v>20</v>
      </c>
      <c r="AC33" s="54">
        <v>100</v>
      </c>
      <c r="AD33" s="54">
        <v>100</v>
      </c>
      <c r="AE33" s="55" t="s">
        <v>60</v>
      </c>
      <c r="AF33" s="23"/>
    </row>
    <row r="34" spans="2:32" ht="60.75" customHeight="1">
      <c r="B34" s="23"/>
      <c r="C34" s="49" t="s">
        <v>154</v>
      </c>
      <c r="D34" s="49" t="s">
        <v>155</v>
      </c>
      <c r="E34" s="50" t="s">
        <v>156</v>
      </c>
      <c r="F34" s="50" t="s">
        <v>5</v>
      </c>
      <c r="G34" s="50" t="s">
        <v>43</v>
      </c>
      <c r="H34" s="51" t="s">
        <v>157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51</v>
      </c>
      <c r="P34" s="53" t="s">
        <v>52</v>
      </c>
      <c r="Q34" s="53" t="s">
        <v>53</v>
      </c>
      <c r="R34" s="51">
        <v>40670.410000000003</v>
      </c>
      <c r="S34" s="51">
        <v>41277.26</v>
      </c>
      <c r="T34" s="51">
        <v>41277.26</v>
      </c>
      <c r="U34" s="51">
        <v>41277.26</v>
      </c>
      <c r="V34" s="51">
        <v>41277.26</v>
      </c>
      <c r="W34" s="51">
        <v>41277.26</v>
      </c>
      <c r="X34" s="51">
        <v>41277.26</v>
      </c>
      <c r="Y34" s="54">
        <f t="shared" si="0"/>
        <v>100</v>
      </c>
      <c r="Z34" s="53">
        <v>0</v>
      </c>
      <c r="AA34" s="53" t="s">
        <v>54</v>
      </c>
      <c r="AB34" s="47">
        <v>20</v>
      </c>
      <c r="AC34" s="54">
        <v>100</v>
      </c>
      <c r="AD34" s="54">
        <v>100</v>
      </c>
      <c r="AE34" s="55" t="s">
        <v>55</v>
      </c>
      <c r="AF34" s="23"/>
    </row>
    <row r="35" spans="2:32" ht="60.75" customHeight="1">
      <c r="B35" s="23"/>
      <c r="C35" s="49" t="s">
        <v>158</v>
      </c>
      <c r="D35" s="49" t="s">
        <v>159</v>
      </c>
      <c r="E35" s="50" t="s">
        <v>160</v>
      </c>
      <c r="F35" s="50" t="s">
        <v>5</v>
      </c>
      <c r="G35" s="50" t="s">
        <v>43</v>
      </c>
      <c r="H35" s="51" t="s">
        <v>161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51</v>
      </c>
      <c r="P35" s="53" t="s">
        <v>52</v>
      </c>
      <c r="Q35" s="53" t="s">
        <v>53</v>
      </c>
      <c r="R35" s="51">
        <v>122011.24</v>
      </c>
      <c r="S35" s="51">
        <v>123831.78</v>
      </c>
      <c r="T35" s="51">
        <v>123831.78</v>
      </c>
      <c r="U35" s="51">
        <v>123831.78</v>
      </c>
      <c r="V35" s="51">
        <v>123831.78</v>
      </c>
      <c r="W35" s="51">
        <v>123831.78</v>
      </c>
      <c r="X35" s="51">
        <v>123831.78</v>
      </c>
      <c r="Y35" s="54">
        <f t="shared" si="0"/>
        <v>100</v>
      </c>
      <c r="Z35" s="53">
        <v>0</v>
      </c>
      <c r="AA35" s="53" t="s">
        <v>54</v>
      </c>
      <c r="AB35" s="47">
        <v>60</v>
      </c>
      <c r="AC35" s="54">
        <v>100</v>
      </c>
      <c r="AD35" s="54">
        <v>100</v>
      </c>
      <c r="AE35" s="55" t="s">
        <v>55</v>
      </c>
      <c r="AF35" s="23"/>
    </row>
    <row r="36" spans="2:32" ht="60.75" customHeight="1">
      <c r="B36" s="23"/>
      <c r="C36" s="49" t="s">
        <v>162</v>
      </c>
      <c r="D36" s="49" t="s">
        <v>163</v>
      </c>
      <c r="E36" s="50" t="s">
        <v>164</v>
      </c>
      <c r="F36" s="50" t="s">
        <v>5</v>
      </c>
      <c r="G36" s="50" t="s">
        <v>43</v>
      </c>
      <c r="H36" s="51" t="s">
        <v>43</v>
      </c>
      <c r="I36" s="51" t="s">
        <v>149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93</v>
      </c>
      <c r="P36" s="53" t="s">
        <v>52</v>
      </c>
      <c r="Q36" s="53" t="s">
        <v>53</v>
      </c>
      <c r="R36" s="51">
        <v>259418.54</v>
      </c>
      <c r="S36" s="51">
        <v>259418.54</v>
      </c>
      <c r="T36" s="51">
        <v>259418.54</v>
      </c>
      <c r="U36" s="51">
        <v>259418.54</v>
      </c>
      <c r="V36" s="51">
        <v>259418.54</v>
      </c>
      <c r="W36" s="51">
        <v>259418.54</v>
      </c>
      <c r="X36" s="51">
        <v>259418.54</v>
      </c>
      <c r="Y36" s="54">
        <f t="shared" si="0"/>
        <v>100</v>
      </c>
      <c r="Z36" s="53">
        <v>0</v>
      </c>
      <c r="AA36" s="53" t="s">
        <v>165</v>
      </c>
      <c r="AB36" s="47">
        <v>82</v>
      </c>
      <c r="AC36" s="54">
        <v>100</v>
      </c>
      <c r="AD36" s="54">
        <v>100</v>
      </c>
      <c r="AE36" s="55" t="s">
        <v>60</v>
      </c>
      <c r="AF36" s="23"/>
    </row>
    <row r="37" spans="2:32" ht="60.75" customHeight="1">
      <c r="B37" s="23"/>
      <c r="C37" s="49" t="s">
        <v>166</v>
      </c>
      <c r="D37" s="49" t="s">
        <v>167</v>
      </c>
      <c r="E37" s="50" t="s">
        <v>168</v>
      </c>
      <c r="F37" s="50" t="s">
        <v>5</v>
      </c>
      <c r="G37" s="50" t="s">
        <v>43</v>
      </c>
      <c r="H37" s="51" t="s">
        <v>43</v>
      </c>
      <c r="I37" s="51" t="s">
        <v>149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93</v>
      </c>
      <c r="P37" s="53" t="s">
        <v>52</v>
      </c>
      <c r="Q37" s="53" t="s">
        <v>53</v>
      </c>
      <c r="R37" s="51">
        <v>1452326</v>
      </c>
      <c r="S37" s="51">
        <v>899592.49</v>
      </c>
      <c r="T37" s="51">
        <v>899592.49</v>
      </c>
      <c r="U37" s="51">
        <v>899592.49</v>
      </c>
      <c r="V37" s="51">
        <v>899592.49</v>
      </c>
      <c r="W37" s="51">
        <v>899592.49</v>
      </c>
      <c r="X37" s="51">
        <v>899592.49</v>
      </c>
      <c r="Y37" s="54">
        <f t="shared" si="0"/>
        <v>100</v>
      </c>
      <c r="Z37" s="53">
        <v>0</v>
      </c>
      <c r="AA37" s="53" t="s">
        <v>165</v>
      </c>
      <c r="AB37" s="47">
        <v>825</v>
      </c>
      <c r="AC37" s="54">
        <v>100</v>
      </c>
      <c r="AD37" s="54">
        <v>100</v>
      </c>
      <c r="AE37" s="55" t="s">
        <v>60</v>
      </c>
      <c r="AF37" s="23"/>
    </row>
    <row r="38" spans="2:32" ht="60.75" customHeight="1">
      <c r="B38" s="23"/>
      <c r="C38" s="49" t="s">
        <v>169</v>
      </c>
      <c r="D38" s="49" t="s">
        <v>170</v>
      </c>
      <c r="E38" s="50" t="s">
        <v>171</v>
      </c>
      <c r="F38" s="50" t="s">
        <v>5</v>
      </c>
      <c r="G38" s="50" t="s">
        <v>43</v>
      </c>
      <c r="H38" s="51" t="s">
        <v>172</v>
      </c>
      <c r="I38" s="51" t="s">
        <v>149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51</v>
      </c>
      <c r="P38" s="53" t="s">
        <v>52</v>
      </c>
      <c r="Q38" s="53" t="s">
        <v>53</v>
      </c>
      <c r="R38" s="51">
        <v>488044.97</v>
      </c>
      <c r="S38" s="51">
        <v>495327.13</v>
      </c>
      <c r="T38" s="51">
        <v>495327.13</v>
      </c>
      <c r="U38" s="51">
        <v>495327.13</v>
      </c>
      <c r="V38" s="51">
        <v>495327.13</v>
      </c>
      <c r="W38" s="51">
        <v>495327.13</v>
      </c>
      <c r="X38" s="51">
        <v>495327.13</v>
      </c>
      <c r="Y38" s="54">
        <f t="shared" si="0"/>
        <v>100</v>
      </c>
      <c r="Z38" s="53">
        <v>0</v>
      </c>
      <c r="AA38" s="53" t="s">
        <v>54</v>
      </c>
      <c r="AB38" s="47">
        <v>240</v>
      </c>
      <c r="AC38" s="54">
        <v>100</v>
      </c>
      <c r="AD38" s="54">
        <v>100</v>
      </c>
      <c r="AE38" s="55" t="s">
        <v>107</v>
      </c>
      <c r="AF38" s="23"/>
    </row>
    <row r="39" spans="2:32" ht="60.75" customHeight="1">
      <c r="B39" s="23"/>
      <c r="C39" s="49" t="s">
        <v>173</v>
      </c>
      <c r="D39" s="49" t="s">
        <v>174</v>
      </c>
      <c r="E39" s="50" t="s">
        <v>175</v>
      </c>
      <c r="F39" s="50" t="s">
        <v>5</v>
      </c>
      <c r="G39" s="50" t="s">
        <v>43</v>
      </c>
      <c r="H39" s="51" t="s">
        <v>43</v>
      </c>
      <c r="I39" s="51" t="s">
        <v>149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176</v>
      </c>
      <c r="P39" s="53" t="s">
        <v>52</v>
      </c>
      <c r="Q39" s="53" t="s">
        <v>75</v>
      </c>
      <c r="R39" s="51">
        <v>1010678.11</v>
      </c>
      <c r="S39" s="51">
        <v>1010678.11</v>
      </c>
      <c r="T39" s="51">
        <v>1010678.11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177</v>
      </c>
      <c r="AB39" s="47">
        <v>82</v>
      </c>
      <c r="AC39" s="54">
        <v>100</v>
      </c>
      <c r="AD39" s="54">
        <v>0</v>
      </c>
      <c r="AE39" s="55" t="s">
        <v>178</v>
      </c>
      <c r="AF39" s="23"/>
    </row>
    <row r="40" spans="2:32" ht="60.75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43</v>
      </c>
      <c r="H40" s="51" t="s">
        <v>64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176</v>
      </c>
      <c r="P40" s="53" t="s">
        <v>52</v>
      </c>
      <c r="Q40" s="53" t="s">
        <v>75</v>
      </c>
      <c r="R40" s="51">
        <v>2270275.8199999998</v>
      </c>
      <c r="S40" s="51">
        <v>2270275.8199999998</v>
      </c>
      <c r="T40" s="51">
        <v>2270275.8199999998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177</v>
      </c>
      <c r="AB40" s="47">
        <v>442</v>
      </c>
      <c r="AC40" s="54">
        <v>100</v>
      </c>
      <c r="AD40" s="54">
        <v>0</v>
      </c>
      <c r="AE40" s="55" t="s">
        <v>178</v>
      </c>
      <c r="AF40" s="23"/>
    </row>
    <row r="41" spans="2:32" ht="60.75" customHeight="1">
      <c r="B41" s="23"/>
      <c r="C41" s="49" t="s">
        <v>182</v>
      </c>
      <c r="D41" s="49" t="s">
        <v>183</v>
      </c>
      <c r="E41" s="50" t="s">
        <v>184</v>
      </c>
      <c r="F41" s="50" t="s">
        <v>5</v>
      </c>
      <c r="G41" s="50" t="s">
        <v>43</v>
      </c>
      <c r="H41" s="51" t="s">
        <v>74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185</v>
      </c>
      <c r="P41" s="53" t="s">
        <v>52</v>
      </c>
      <c r="Q41" s="53" t="s">
        <v>75</v>
      </c>
      <c r="R41" s="51">
        <v>495036.24</v>
      </c>
      <c r="S41" s="51">
        <v>495036.24</v>
      </c>
      <c r="T41" s="51">
        <v>495036.24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177</v>
      </c>
      <c r="AB41" s="47">
        <v>222</v>
      </c>
      <c r="AC41" s="54">
        <v>100</v>
      </c>
      <c r="AD41" s="54">
        <v>0</v>
      </c>
      <c r="AE41" s="55" t="s">
        <v>178</v>
      </c>
      <c r="AF41" s="23"/>
    </row>
    <row r="42" spans="2:32" ht="60.75" customHeight="1">
      <c r="B42" s="23"/>
      <c r="C42" s="49" t="s">
        <v>186</v>
      </c>
      <c r="D42" s="49" t="s">
        <v>187</v>
      </c>
      <c r="E42" s="50" t="s">
        <v>188</v>
      </c>
      <c r="F42" s="50" t="s">
        <v>5</v>
      </c>
      <c r="G42" s="50" t="s">
        <v>43</v>
      </c>
      <c r="H42" s="51" t="s">
        <v>132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185</v>
      </c>
      <c r="P42" s="53" t="s">
        <v>52</v>
      </c>
      <c r="Q42" s="53" t="s">
        <v>75</v>
      </c>
      <c r="R42" s="51">
        <v>717148.61</v>
      </c>
      <c r="S42" s="51">
        <v>717148.61</v>
      </c>
      <c r="T42" s="51">
        <v>717148.61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189</v>
      </c>
      <c r="AB42" s="47">
        <v>40</v>
      </c>
      <c r="AC42" s="54">
        <v>100</v>
      </c>
      <c r="AD42" s="54">
        <v>0</v>
      </c>
      <c r="AE42" s="55" t="s">
        <v>190</v>
      </c>
      <c r="AF42" s="23"/>
    </row>
    <row r="43" spans="2:32" ht="60.75" customHeight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43</v>
      </c>
      <c r="H43" s="51" t="s">
        <v>140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185</v>
      </c>
      <c r="P43" s="53" t="s">
        <v>52</v>
      </c>
      <c r="Q43" s="53" t="s">
        <v>75</v>
      </c>
      <c r="R43" s="51">
        <v>521619.01</v>
      </c>
      <c r="S43" s="51">
        <v>521619.01</v>
      </c>
      <c r="T43" s="51">
        <v>521619.01</v>
      </c>
      <c r="U43" s="51">
        <v>0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177</v>
      </c>
      <c r="AB43" s="47">
        <v>127</v>
      </c>
      <c r="AC43" s="54">
        <v>100</v>
      </c>
      <c r="AD43" s="54">
        <v>0</v>
      </c>
      <c r="AE43" s="55" t="s">
        <v>178</v>
      </c>
      <c r="AF43" s="23"/>
    </row>
    <row r="44" spans="2:32" ht="60.75" customHeight="1">
      <c r="B44" s="23"/>
      <c r="C44" s="49" t="s">
        <v>194</v>
      </c>
      <c r="D44" s="49" t="s">
        <v>195</v>
      </c>
      <c r="E44" s="50" t="s">
        <v>196</v>
      </c>
      <c r="F44" s="50" t="s">
        <v>5</v>
      </c>
      <c r="G44" s="50" t="s">
        <v>43</v>
      </c>
      <c r="H44" s="51" t="s">
        <v>144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185</v>
      </c>
      <c r="P44" s="53" t="s">
        <v>52</v>
      </c>
      <c r="Q44" s="53" t="s">
        <v>75</v>
      </c>
      <c r="R44" s="51">
        <v>799083.62</v>
      </c>
      <c r="S44" s="51">
        <v>799083.62</v>
      </c>
      <c r="T44" s="51">
        <v>799083.62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165</v>
      </c>
      <c r="AB44" s="47">
        <v>51</v>
      </c>
      <c r="AC44" s="54">
        <v>100</v>
      </c>
      <c r="AD44" s="54">
        <v>0</v>
      </c>
      <c r="AE44" s="55" t="s">
        <v>178</v>
      </c>
      <c r="AF44" s="23"/>
    </row>
    <row r="45" spans="2:32" ht="60.75" customHeight="1">
      <c r="B45" s="23"/>
      <c r="C45" s="49" t="s">
        <v>197</v>
      </c>
      <c r="D45" s="49" t="s">
        <v>198</v>
      </c>
      <c r="E45" s="50" t="s">
        <v>199</v>
      </c>
      <c r="F45" s="50" t="s">
        <v>5</v>
      </c>
      <c r="G45" s="50" t="s">
        <v>43</v>
      </c>
      <c r="H45" s="51" t="s">
        <v>161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185</v>
      </c>
      <c r="P45" s="53" t="s">
        <v>52</v>
      </c>
      <c r="Q45" s="53" t="s">
        <v>75</v>
      </c>
      <c r="R45" s="51">
        <v>363321.89</v>
      </c>
      <c r="S45" s="51">
        <v>363321.89</v>
      </c>
      <c r="T45" s="51">
        <v>363321.89</v>
      </c>
      <c r="U45" s="51">
        <v>363321.89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165</v>
      </c>
      <c r="AB45" s="47">
        <v>83</v>
      </c>
      <c r="AC45" s="54">
        <v>100</v>
      </c>
      <c r="AD45" s="54">
        <v>0</v>
      </c>
      <c r="AE45" s="55" t="s">
        <v>178</v>
      </c>
      <c r="AF4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38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PAOLA</cp:lastModifiedBy>
  <cp:lastPrinted>2013-06-05T18:06:43Z</cp:lastPrinted>
  <dcterms:created xsi:type="dcterms:W3CDTF">2009-03-25T01:44:41Z</dcterms:created>
  <dcterms:modified xsi:type="dcterms:W3CDTF">2018-05-01T19:07:23Z</dcterms:modified>
</cp:coreProperties>
</file>