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4T 2020\INFORMACION CONTABLE\"/>
    </mc:Choice>
  </mc:AlternateContent>
  <xr:revisionPtr revIDLastSave="0" documentId="13_ncr:1_{EC517959-62C3-4533-87B0-2AFDDB183052}" xr6:coauthVersionLast="46" xr6:coauthVersionMax="46" xr10:uidLastSave="{00000000-0000-0000-0000-000000000000}"/>
  <bookViews>
    <workbookView xWindow="-120" yWindow="-120" windowWidth="29040" windowHeight="15840" xr2:uid="{D995A470-8DCE-4D98-8891-F24B41CEEA5E}"/>
  </bookViews>
  <sheets>
    <sheet name="EVH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I14" i="1" s="1"/>
  <c r="I15" i="1"/>
  <c r="I16" i="1"/>
  <c r="I17" i="1"/>
  <c r="F19" i="1"/>
  <c r="F30" i="1" s="1"/>
  <c r="F48" i="1" s="1"/>
  <c r="G19" i="1"/>
  <c r="I20" i="1"/>
  <c r="I21" i="1"/>
  <c r="I22" i="1"/>
  <c r="I23" i="1"/>
  <c r="I24" i="1"/>
  <c r="H26" i="1"/>
  <c r="I26" i="1" s="1"/>
  <c r="I27" i="1"/>
  <c r="I28" i="1"/>
  <c r="E30" i="1"/>
  <c r="G30" i="1"/>
  <c r="E32" i="1"/>
  <c r="I32" i="1"/>
  <c r="I33" i="1"/>
  <c r="I34" i="1"/>
  <c r="I35" i="1"/>
  <c r="F37" i="1"/>
  <c r="G37" i="1"/>
  <c r="I37" i="1"/>
  <c r="I38" i="1"/>
  <c r="I39" i="1"/>
  <c r="I40" i="1"/>
  <c r="I41" i="1"/>
  <c r="I42" i="1"/>
  <c r="H44" i="1"/>
  <c r="I44" i="1" s="1"/>
  <c r="I45" i="1"/>
  <c r="I46" i="1"/>
  <c r="G48" i="1"/>
  <c r="I30" i="1" l="1"/>
  <c r="E48" i="1"/>
  <c r="H30" i="1"/>
  <c r="I19" i="1"/>
  <c r="H48" i="1"/>
  <c r="I48" i="1" l="1"/>
</calcChain>
</file>

<file path=xl/sharedStrings.xml><?xml version="1.0" encoding="utf-8"?>
<sst xmlns="http://schemas.openxmlformats.org/spreadsheetml/2006/main" count="47" uniqueCount="34">
  <si>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</si>
  <si>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</si>
  <si>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</si>
  <si>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</si>
  <si>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</si>
  <si>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 xml:space="preserve"> </t>
  </si>
  <si>
    <t>Hacienda Pública / Patrimonio Neto Final de 2020</t>
  </si>
  <si>
    <t>Resultado por Tenencia de Activos no Monetarios</t>
  </si>
  <si>
    <t>Resultado por Posición Monetaria</t>
  </si>
  <si>
    <t>Cambios en el Exceso o Insuficiencia en la Actualización
de la Hacienda Pública / Patrimonio Neto de 2020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</si>
  <si>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</si>
  <si>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</si>
  <si>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</si>
  <si>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</si>
  <si>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</si>
  <si>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Generado
Neto de 2020</t>
  </si>
  <si>
    <t>Actualización de la Hacienda Pública/Patrimonio</t>
  </si>
  <si>
    <t>Donaciones de Capital</t>
  </si>
  <si>
    <t xml:space="preserve">Aportaciones </t>
  </si>
  <si>
    <t>Cambios en la Hacienda Pública / Patrimonio Contribuido
Neto de 2020</t>
  </si>
  <si>
    <t>Hacienda Pública/Patrimonio Neto Final de 2019</t>
  </si>
  <si>
    <t>Exceso o Insuficiencia en la Actualización de la Hacienda
Pública / Patrimonio Neto de 2019</t>
  </si>
  <si>
    <t>Hacienda Pública / Patrimonio Generado Neto de 2019</t>
  </si>
  <si>
    <t>Hacienda Pública / Patrimonio Contribuido Neto de 2019</t>
  </si>
  <si>
    <t>TOTAL</t>
  </si>
  <si>
    <t>Exceso o Insuficiencia en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</si>
  <si>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</si>
  <si>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</si>
  <si>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</si>
  <si>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</si>
  <si>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(Cifras en pesos)</t>
  </si>
  <si>
    <t>Del 1 de Enero al 31 de Diciembre de 2020</t>
  </si>
  <si>
    <t>Estado de Variación en la Hacienda Pública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</si>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</sst>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b/>
      <sz val="9"/>
      <name val="Calibri"/>
    </font>
    <font>
      <sz val="9"/>
      <color indexed="8"/>
      <name val="Calibri"/>
    </font>
    <font>
      <sz val="14"/>
      <color indexed="10"/>
      <name val="Calibri"/>
    </font>
    <font>
      <b/>
      <sz val="10"/>
      <color indexed="8"/>
      <name val="Calibri"/>
    </font>
    <font>
      <b/>
      <sz val="9"/>
      <color indexed="8"/>
      <name val="Calibri"/>
    </font>
    <font>
      <b/>
      <sz val="10"/>
      <name val="Calibri"/>
    </font>
    <font>
      <b/>
      <sz val="9"/>
      <color indexed="63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11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/>
    <xf numFmtId="0" fontId="3" fillId="0" borderId="5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1" fillId="0" borderId="7" xfId="0" applyFont="1" applyBorder="1"/>
    <xf numFmtId="0" fontId="3" fillId="0" borderId="7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4BED-0A73-43E4-A980-E3F61E5A5E6D}">
  <dimension ref="A1:L55"/>
  <sheetViews>
    <sheetView tabSelected="1" workbookViewId="0"/>
  </sheetViews>
  <sheetFormatPr baseColWidth="10" defaultRowHeight="15" x14ac:dyDescent="0.25"/>
  <cols>
    <col min="1" max="1" width="5.7109375" style="1" customWidth="1"/>
    <col min="2" max="2" width="3.7109375" style="1" customWidth="1"/>
    <col min="3" max="3" width="11.7109375" style="1" customWidth="1"/>
    <col min="4" max="4" width="57.42578125" style="1" customWidth="1"/>
    <col min="5" max="7" width="18.7109375" style="1" customWidth="1"/>
    <col min="8" max="8" width="19.5703125" style="1" customWidth="1"/>
    <col min="9" max="9" width="16.140625" style="1" customWidth="1"/>
    <col min="10" max="10" width="3.28515625" style="1" customWidth="1"/>
    <col min="11" max="16384" width="11.42578125" style="1"/>
  </cols>
  <sheetData>
    <row r="1" spans="1:11" ht="6" customHeight="1" x14ac:dyDescent="0.25">
      <c r="B1" s="10"/>
      <c r="C1" s="10"/>
      <c r="D1" s="10"/>
      <c r="E1" s="66"/>
      <c r="F1" s="66"/>
      <c r="G1" s="65"/>
      <c r="H1" s="65"/>
      <c r="I1" s="65"/>
      <c r="J1" s="65"/>
    </row>
    <row r="3" spans="1:11" ht="15.75" x14ac:dyDescent="0.25">
      <c r="D3" s="63" t="s">
        <v>33</v>
      </c>
      <c r="E3" s="63"/>
      <c r="F3" s="63"/>
      <c r="G3" s="63"/>
      <c r="H3" s="63"/>
    </row>
    <row r="4" spans="1:11" ht="15.75" x14ac:dyDescent="0.25">
      <c r="C4" s="64"/>
      <c r="D4" s="63"/>
      <c r="E4" s="63"/>
      <c r="F4" s="63"/>
      <c r="G4" s="63"/>
      <c r="H4" s="63"/>
    </row>
    <row r="5" spans="1:11" ht="15.75" x14ac:dyDescent="0.25">
      <c r="C5" s="3"/>
      <c r="D5" s="63" t="s">
        <v>32</v>
      </c>
      <c r="E5" s="63"/>
      <c r="F5" s="63"/>
      <c r="G5" s="63"/>
      <c r="H5" s="63"/>
      <c r="I5" s="3"/>
      <c r="J5" s="3"/>
    </row>
    <row r="6" spans="1:11" x14ac:dyDescent="0.25">
      <c r="C6" s="3"/>
      <c r="D6" s="62" t="s">
        <v>31</v>
      </c>
      <c r="E6" s="62"/>
      <c r="F6" s="62"/>
      <c r="G6" s="62"/>
      <c r="H6" s="62"/>
      <c r="I6" s="3"/>
      <c r="J6" s="3"/>
    </row>
    <row r="7" spans="1:11" x14ac:dyDescent="0.25">
      <c r="C7" s="3"/>
      <c r="D7" s="61" t="s">
        <v>30</v>
      </c>
      <c r="E7" s="61"/>
      <c r="F7" s="61"/>
      <c r="G7" s="61"/>
      <c r="H7" s="61"/>
      <c r="I7" s="3"/>
      <c r="J7" s="3"/>
    </row>
    <row r="8" spans="1:11" x14ac:dyDescent="0.25">
      <c r="B8" s="59"/>
      <c r="C8" s="12"/>
      <c r="D8" s="60"/>
      <c r="E8" s="60"/>
      <c r="F8" s="60"/>
      <c r="G8" s="60"/>
      <c r="H8" s="60"/>
      <c r="I8" s="60"/>
      <c r="J8" s="60"/>
    </row>
    <row r="9" spans="1:11" ht="12.2" customHeight="1" x14ac:dyDescent="0.25">
      <c r="B9" s="59"/>
      <c r="C9" s="59"/>
      <c r="D9" s="59" t="s">
        <v>5</v>
      </c>
      <c r="E9" s="59"/>
      <c r="F9" s="59"/>
      <c r="G9" s="59"/>
      <c r="H9" s="59"/>
      <c r="I9" s="59"/>
      <c r="J9" s="59"/>
    </row>
    <row r="10" spans="1:11" x14ac:dyDescent="0.25">
      <c r="B10" s="58"/>
      <c r="C10" s="58"/>
      <c r="D10" s="58"/>
      <c r="E10" s="58"/>
      <c r="F10" s="58"/>
      <c r="G10" s="58"/>
      <c r="H10" s="58"/>
      <c r="I10" s="58"/>
      <c r="J10" s="58"/>
    </row>
    <row r="11" spans="1:11" ht="51.4" customHeight="1" x14ac:dyDescent="0.25">
      <c r="A11" s="31"/>
      <c r="B11" s="57"/>
      <c r="C11" s="56" t="s">
        <v>29</v>
      </c>
      <c r="D11" s="56"/>
      <c r="E11" s="55" t="s">
        <v>28</v>
      </c>
      <c r="F11" s="55" t="s">
        <v>27</v>
      </c>
      <c r="G11" s="55" t="s">
        <v>26</v>
      </c>
      <c r="H11" s="55" t="s">
        <v>25</v>
      </c>
      <c r="I11" s="55" t="s">
        <v>24</v>
      </c>
      <c r="J11" s="54"/>
      <c r="K11" s="26"/>
    </row>
    <row r="12" spans="1:11" x14ac:dyDescent="0.25">
      <c r="A12" s="31"/>
      <c r="B12" s="53"/>
      <c r="C12" s="52"/>
      <c r="D12" s="52"/>
      <c r="E12" s="52"/>
      <c r="F12" s="52"/>
      <c r="G12" s="52"/>
      <c r="H12" s="52"/>
      <c r="I12" s="52"/>
      <c r="J12" s="51"/>
      <c r="K12" s="26"/>
    </row>
    <row r="13" spans="1:11" x14ac:dyDescent="0.25">
      <c r="A13" s="31"/>
      <c r="B13" s="38"/>
      <c r="E13" s="3"/>
      <c r="F13" s="2"/>
      <c r="G13" s="17"/>
      <c r="I13" s="50"/>
      <c r="J13" s="32"/>
      <c r="K13" s="26"/>
    </row>
    <row r="14" spans="1:11" ht="12.95" customHeight="1" x14ac:dyDescent="0.25">
      <c r="A14" s="31"/>
      <c r="B14" s="35"/>
      <c r="C14" s="40" t="s">
        <v>23</v>
      </c>
      <c r="D14" s="40"/>
      <c r="E14" s="39">
        <f>SUM(E15:E17)</f>
        <v>1525002514.3</v>
      </c>
      <c r="F14" s="39"/>
      <c r="G14" s="39"/>
      <c r="H14" s="39"/>
      <c r="I14" s="39">
        <f>SUM(E14)</f>
        <v>1525002514.3</v>
      </c>
      <c r="J14" s="49"/>
      <c r="K14" s="26"/>
    </row>
    <row r="15" spans="1:11" ht="12.2" customHeight="1" x14ac:dyDescent="0.25">
      <c r="A15" s="31"/>
      <c r="B15" s="38"/>
      <c r="C15" s="37" t="s">
        <v>18</v>
      </c>
      <c r="D15" s="37"/>
      <c r="E15" s="36">
        <v>434661198.75999999</v>
      </c>
      <c r="F15" s="36"/>
      <c r="G15" s="36"/>
      <c r="H15" s="36"/>
      <c r="I15" s="36">
        <f>SUM(E15)</f>
        <v>434661198.75999999</v>
      </c>
      <c r="J15" s="32"/>
      <c r="K15" s="26"/>
    </row>
    <row r="16" spans="1:11" ht="12.2" customHeight="1" x14ac:dyDescent="0.25">
      <c r="A16" s="31"/>
      <c r="B16" s="38"/>
      <c r="C16" s="37" t="s">
        <v>17</v>
      </c>
      <c r="D16" s="37"/>
      <c r="E16" s="36">
        <v>82927160.739999995</v>
      </c>
      <c r="F16" s="36"/>
      <c r="G16" s="36"/>
      <c r="H16" s="36"/>
      <c r="I16" s="36">
        <f>SUM(E16)</f>
        <v>82927160.739999995</v>
      </c>
      <c r="J16" s="32"/>
      <c r="K16" s="26"/>
    </row>
    <row r="17" spans="1:12" ht="12.2" customHeight="1" x14ac:dyDescent="0.25">
      <c r="A17" s="31"/>
      <c r="B17" s="38"/>
      <c r="C17" s="37" t="s">
        <v>16</v>
      </c>
      <c r="D17" s="37"/>
      <c r="E17" s="36">
        <v>1007414154.8</v>
      </c>
      <c r="F17" s="36"/>
      <c r="G17" s="36"/>
      <c r="H17" s="36"/>
      <c r="I17" s="36">
        <f>SUM(E17)</f>
        <v>1007414154.8</v>
      </c>
      <c r="J17" s="32"/>
      <c r="K17" s="26"/>
    </row>
    <row r="18" spans="1:12" ht="6" customHeight="1" x14ac:dyDescent="0.25">
      <c r="A18" s="31"/>
      <c r="B18" s="35"/>
      <c r="C18" s="43"/>
      <c r="D18" s="17"/>
      <c r="E18" s="33"/>
      <c r="F18" s="33"/>
      <c r="G18" s="33"/>
      <c r="H18" s="33"/>
      <c r="I18" s="33"/>
      <c r="J18" s="32"/>
      <c r="K18" s="26"/>
    </row>
    <row r="19" spans="1:12" ht="12.95" customHeight="1" x14ac:dyDescent="0.25">
      <c r="A19" s="31"/>
      <c r="B19" s="35"/>
      <c r="C19" s="40" t="s">
        <v>22</v>
      </c>
      <c r="D19" s="40"/>
      <c r="E19" s="39"/>
      <c r="F19" s="39">
        <f>SUM(F21:F24)</f>
        <v>-510095140.69999999</v>
      </c>
      <c r="G19" s="39">
        <f>SUM(G20)</f>
        <v>84280630.769999996</v>
      </c>
      <c r="H19" s="39"/>
      <c r="I19" s="39">
        <f>SUM(F19:G19)</f>
        <v>-425814509.93000001</v>
      </c>
      <c r="J19" s="32"/>
      <c r="K19" s="26"/>
    </row>
    <row r="20" spans="1:12" ht="12.2" customHeight="1" x14ac:dyDescent="0.25">
      <c r="A20" s="31"/>
      <c r="B20" s="38"/>
      <c r="C20" s="37" t="s">
        <v>14</v>
      </c>
      <c r="D20" s="37"/>
      <c r="E20" s="36"/>
      <c r="F20" s="36"/>
      <c r="G20" s="36">
        <v>84280630.769999996</v>
      </c>
      <c r="H20" s="36"/>
      <c r="I20" s="36">
        <f>SUM(F20:G20)</f>
        <v>84280630.769999996</v>
      </c>
      <c r="J20" s="32"/>
      <c r="K20" s="26"/>
    </row>
    <row r="21" spans="1:12" ht="12.2" customHeight="1" x14ac:dyDescent="0.25">
      <c r="A21" s="31"/>
      <c r="B21" s="38"/>
      <c r="C21" s="37" t="s">
        <v>13</v>
      </c>
      <c r="D21" s="37"/>
      <c r="E21" s="36"/>
      <c r="F21" s="36">
        <v>-510095140.69999999</v>
      </c>
      <c r="G21" s="36"/>
      <c r="H21" s="36"/>
      <c r="I21" s="36">
        <f>SUM(F21)</f>
        <v>-510095140.69999999</v>
      </c>
      <c r="J21" s="32"/>
      <c r="K21" s="26"/>
    </row>
    <row r="22" spans="1:12" ht="12.2" customHeight="1" x14ac:dyDescent="0.25">
      <c r="A22" s="31"/>
      <c r="B22" s="38"/>
      <c r="C22" s="37" t="s">
        <v>12</v>
      </c>
      <c r="D22" s="37"/>
      <c r="E22" s="36"/>
      <c r="F22" s="36">
        <v>0</v>
      </c>
      <c r="G22" s="36"/>
      <c r="H22" s="36"/>
      <c r="I22" s="36">
        <f>SUM(F22)</f>
        <v>0</v>
      </c>
      <c r="J22" s="32"/>
      <c r="K22" s="26"/>
    </row>
    <row r="23" spans="1:12" ht="12.2" customHeight="1" x14ac:dyDescent="0.25">
      <c r="A23" s="31"/>
      <c r="B23" s="38"/>
      <c r="C23" s="37" t="s">
        <v>11</v>
      </c>
      <c r="D23" s="37"/>
      <c r="E23" s="36"/>
      <c r="F23" s="36">
        <v>0</v>
      </c>
      <c r="G23" s="36"/>
      <c r="H23" s="36"/>
      <c r="I23" s="36">
        <f>SUM(F23)</f>
        <v>0</v>
      </c>
      <c r="J23" s="32"/>
      <c r="K23" s="26"/>
    </row>
    <row r="24" spans="1:12" ht="12.2" customHeight="1" x14ac:dyDescent="0.25">
      <c r="A24" s="31"/>
      <c r="B24" s="38"/>
      <c r="C24" s="37" t="s">
        <v>10</v>
      </c>
      <c r="D24" s="37"/>
      <c r="E24" s="36"/>
      <c r="F24" s="36">
        <v>0</v>
      </c>
      <c r="G24" s="36"/>
      <c r="H24" s="36"/>
      <c r="I24" s="36">
        <f>SUM(F24)</f>
        <v>0</v>
      </c>
      <c r="J24" s="32"/>
      <c r="K24" s="26"/>
    </row>
    <row r="25" spans="1:12" ht="6" customHeight="1" x14ac:dyDescent="0.25">
      <c r="A25" s="31"/>
      <c r="B25" s="35"/>
      <c r="C25" s="34"/>
      <c r="D25" s="3"/>
      <c r="E25" s="33"/>
      <c r="F25" s="33"/>
      <c r="G25" s="33"/>
      <c r="H25" s="33"/>
      <c r="I25" s="33"/>
      <c r="J25" s="32"/>
      <c r="K25" s="26"/>
    </row>
    <row r="26" spans="1:12" ht="27.2" customHeight="1" x14ac:dyDescent="0.25">
      <c r="A26" s="31"/>
      <c r="B26" s="35"/>
      <c r="C26" s="40" t="s">
        <v>21</v>
      </c>
      <c r="D26" s="40"/>
      <c r="E26" s="39"/>
      <c r="F26" s="39"/>
      <c r="G26" s="39"/>
      <c r="H26" s="39">
        <f>SUM(H27:H28)</f>
        <v>0</v>
      </c>
      <c r="I26" s="39">
        <f>SUM(H26)</f>
        <v>0</v>
      </c>
      <c r="J26" s="32"/>
      <c r="K26" s="26"/>
    </row>
    <row r="27" spans="1:12" ht="12.2" customHeight="1" x14ac:dyDescent="0.25">
      <c r="A27" s="31"/>
      <c r="B27" s="38"/>
      <c r="C27" s="37" t="s">
        <v>8</v>
      </c>
      <c r="D27" s="37"/>
      <c r="E27" s="36"/>
      <c r="F27" s="36"/>
      <c r="G27" s="36"/>
      <c r="H27" s="36">
        <v>0</v>
      </c>
      <c r="I27" s="36">
        <f>SUM(H27)</f>
        <v>0</v>
      </c>
      <c r="J27" s="32"/>
      <c r="K27" s="26"/>
    </row>
    <row r="28" spans="1:12" ht="12.2" customHeight="1" x14ac:dyDescent="0.25">
      <c r="A28" s="31"/>
      <c r="B28" s="38"/>
      <c r="C28" s="37" t="s">
        <v>7</v>
      </c>
      <c r="D28" s="37"/>
      <c r="E28" s="36"/>
      <c r="F28" s="36"/>
      <c r="G28" s="36"/>
      <c r="H28" s="36">
        <v>0</v>
      </c>
      <c r="I28" s="36">
        <f>SUM(H28)</f>
        <v>0</v>
      </c>
      <c r="J28" s="32"/>
      <c r="K28" s="26"/>
    </row>
    <row r="29" spans="1:12" ht="6" customHeight="1" x14ac:dyDescent="0.25">
      <c r="A29" s="31"/>
      <c r="B29" s="35"/>
      <c r="C29" s="34"/>
      <c r="D29" s="3"/>
      <c r="E29" s="33"/>
      <c r="F29" s="33"/>
      <c r="G29" s="33"/>
      <c r="H29" s="33"/>
      <c r="I29" s="33"/>
      <c r="J29" s="32"/>
      <c r="K29" s="26"/>
    </row>
    <row r="30" spans="1:12" ht="18.95" customHeight="1" thickBot="1" x14ac:dyDescent="0.3">
      <c r="A30" s="31"/>
      <c r="B30" s="35"/>
      <c r="C30" s="48" t="s">
        <v>20</v>
      </c>
      <c r="D30" s="48"/>
      <c r="E30" s="47">
        <f>SUM(E14)</f>
        <v>1525002514.3</v>
      </c>
      <c r="F30" s="47">
        <f>SUM(F19)</f>
        <v>-510095140.69999999</v>
      </c>
      <c r="G30" s="47">
        <f>SUM(G19)</f>
        <v>84280630.769999996</v>
      </c>
      <c r="H30" s="47">
        <f>SUM(H26)</f>
        <v>0</v>
      </c>
      <c r="I30" s="47">
        <f>SUM(E30:H30)</f>
        <v>1099188004.3699999</v>
      </c>
      <c r="J30" s="32"/>
      <c r="K30" s="26"/>
      <c r="L30" s="25" t="s">
        <v>5</v>
      </c>
    </row>
    <row r="31" spans="1:12" ht="6" customHeight="1" x14ac:dyDescent="0.25">
      <c r="A31" s="31"/>
      <c r="B31" s="38"/>
      <c r="C31" s="46"/>
      <c r="D31" s="45"/>
      <c r="E31" s="44"/>
      <c r="F31" s="44"/>
      <c r="G31" s="44"/>
      <c r="H31" s="44"/>
      <c r="I31" s="44"/>
      <c r="J31" s="32"/>
      <c r="K31" s="26"/>
    </row>
    <row r="32" spans="1:12" ht="24.95" customHeight="1" x14ac:dyDescent="0.25">
      <c r="A32" s="31"/>
      <c r="B32" s="35"/>
      <c r="C32" s="40" t="s">
        <v>19</v>
      </c>
      <c r="D32" s="40"/>
      <c r="E32" s="39">
        <f>SUM(E33:E35)</f>
        <v>1723368.35</v>
      </c>
      <c r="F32" s="39"/>
      <c r="G32" s="39"/>
      <c r="H32" s="39"/>
      <c r="I32" s="39">
        <f>SUM(E32)</f>
        <v>1723368.35</v>
      </c>
      <c r="J32" s="32"/>
      <c r="K32" s="26"/>
    </row>
    <row r="33" spans="1:12" ht="12.95" customHeight="1" x14ac:dyDescent="0.25">
      <c r="A33" s="31"/>
      <c r="B33" s="38"/>
      <c r="C33" s="37" t="s">
        <v>18</v>
      </c>
      <c r="D33" s="37"/>
      <c r="E33" s="36">
        <v>0</v>
      </c>
      <c r="F33" s="36"/>
      <c r="G33" s="36"/>
      <c r="H33" s="36"/>
      <c r="I33" s="36">
        <f>SUM(E33)</f>
        <v>0</v>
      </c>
      <c r="J33" s="32"/>
      <c r="K33" s="26"/>
    </row>
    <row r="34" spans="1:12" ht="12.95" customHeight="1" x14ac:dyDescent="0.25">
      <c r="A34" s="31"/>
      <c r="B34" s="38"/>
      <c r="C34" s="37" t="s">
        <v>17</v>
      </c>
      <c r="D34" s="37"/>
      <c r="E34" s="36">
        <v>0</v>
      </c>
      <c r="F34" s="36"/>
      <c r="G34" s="36"/>
      <c r="H34" s="36"/>
      <c r="I34" s="36">
        <f>SUM(E34)</f>
        <v>0</v>
      </c>
      <c r="J34" s="32"/>
      <c r="K34" s="26"/>
    </row>
    <row r="35" spans="1:12" ht="12.95" customHeight="1" x14ac:dyDescent="0.25">
      <c r="A35" s="31"/>
      <c r="B35" s="38"/>
      <c r="C35" s="37" t="s">
        <v>16</v>
      </c>
      <c r="D35" s="37"/>
      <c r="E35" s="36">
        <v>1723368.35</v>
      </c>
      <c r="F35" s="36"/>
      <c r="G35" s="36"/>
      <c r="H35" s="36"/>
      <c r="I35" s="36">
        <f>SUM(E35)</f>
        <v>1723368.35</v>
      </c>
      <c r="J35" s="32"/>
      <c r="K35" s="26"/>
    </row>
    <row r="36" spans="1:12" ht="6" customHeight="1" x14ac:dyDescent="0.25">
      <c r="A36" s="31"/>
      <c r="B36" s="35"/>
      <c r="C36" s="43"/>
      <c r="D36" s="17"/>
      <c r="E36" s="33"/>
      <c r="F36" s="33"/>
      <c r="G36" s="33"/>
      <c r="H36" s="33"/>
      <c r="I36" s="33"/>
      <c r="J36" s="32"/>
      <c r="K36" s="26"/>
    </row>
    <row r="37" spans="1:12" ht="26.45" customHeight="1" x14ac:dyDescent="0.25">
      <c r="A37" s="31"/>
      <c r="B37" s="35" t="s">
        <v>5</v>
      </c>
      <c r="C37" s="40" t="s">
        <v>15</v>
      </c>
      <c r="D37" s="40"/>
      <c r="E37" s="42"/>
      <c r="F37" s="39">
        <f>SUM(F39)</f>
        <v>6975539.9299999997</v>
      </c>
      <c r="G37" s="39">
        <f>SUM(G38:G42)</f>
        <v>41553937.160000011</v>
      </c>
      <c r="H37" s="39"/>
      <c r="I37" s="39">
        <f>SUM(F37:G37)</f>
        <v>48529477.090000011</v>
      </c>
      <c r="J37" s="32"/>
      <c r="K37" s="26"/>
    </row>
    <row r="38" spans="1:12" ht="12.95" customHeight="1" x14ac:dyDescent="0.25">
      <c r="A38" s="31"/>
      <c r="B38" s="38"/>
      <c r="C38" s="37" t="s">
        <v>14</v>
      </c>
      <c r="D38" s="37"/>
      <c r="E38" s="42"/>
      <c r="F38" s="36"/>
      <c r="G38" s="36">
        <v>125790596.93000001</v>
      </c>
      <c r="H38" s="36"/>
      <c r="I38" s="36">
        <f>SUM(G38)</f>
        <v>125790596.93000001</v>
      </c>
      <c r="J38" s="32"/>
      <c r="K38" s="26"/>
    </row>
    <row r="39" spans="1:12" ht="12.95" customHeight="1" x14ac:dyDescent="0.25">
      <c r="A39" s="31"/>
      <c r="B39" s="38"/>
      <c r="C39" s="37" t="s">
        <v>13</v>
      </c>
      <c r="D39" s="37"/>
      <c r="E39" s="42"/>
      <c r="F39" s="36">
        <v>6975539.9299999997</v>
      </c>
      <c r="G39" s="36">
        <v>-84280630.769999996</v>
      </c>
      <c r="H39" s="36"/>
      <c r="I39" s="36">
        <f>SUM(F39:G39)</f>
        <v>-77305090.840000004</v>
      </c>
      <c r="J39" s="32"/>
      <c r="K39" s="26"/>
    </row>
    <row r="40" spans="1:12" ht="12.2" customHeight="1" x14ac:dyDescent="0.25">
      <c r="A40" s="31"/>
      <c r="B40" s="38"/>
      <c r="C40" s="37" t="s">
        <v>12</v>
      </c>
      <c r="D40" s="37"/>
      <c r="E40" s="42"/>
      <c r="F40" s="42"/>
      <c r="G40" s="36">
        <v>43971</v>
      </c>
      <c r="H40" s="36"/>
      <c r="I40" s="36">
        <f>SUM(G40)</f>
        <v>43971</v>
      </c>
      <c r="J40" s="32"/>
      <c r="K40" s="26"/>
    </row>
    <row r="41" spans="1:12" ht="12.2" customHeight="1" x14ac:dyDescent="0.25">
      <c r="A41" s="31"/>
      <c r="B41" s="38"/>
      <c r="C41" s="37" t="s">
        <v>11</v>
      </c>
      <c r="D41" s="37"/>
      <c r="E41" s="42"/>
      <c r="F41" s="36"/>
      <c r="G41" s="36">
        <v>0</v>
      </c>
      <c r="H41" s="36"/>
      <c r="I41" s="36">
        <f>SUM(G41)</f>
        <v>0</v>
      </c>
      <c r="J41" s="32"/>
      <c r="K41" s="26"/>
    </row>
    <row r="42" spans="1:12" ht="12.2" customHeight="1" x14ac:dyDescent="0.25">
      <c r="A42" s="31"/>
      <c r="B42" s="38"/>
      <c r="C42" s="37" t="s">
        <v>10</v>
      </c>
      <c r="D42" s="37"/>
      <c r="E42" s="42"/>
      <c r="F42" s="36"/>
      <c r="G42" s="41">
        <v>0</v>
      </c>
      <c r="H42" s="36"/>
      <c r="I42" s="36">
        <f>SUM(G42)</f>
        <v>0</v>
      </c>
      <c r="J42" s="32"/>
      <c r="K42" s="26"/>
    </row>
    <row r="43" spans="1:12" ht="6" customHeight="1" x14ac:dyDescent="0.25">
      <c r="A43" s="31"/>
      <c r="B43" s="38"/>
      <c r="C43" s="34"/>
      <c r="D43" s="3"/>
      <c r="E43" s="33"/>
      <c r="F43" s="33"/>
      <c r="G43" s="33"/>
      <c r="H43" s="33"/>
      <c r="I43" s="33"/>
      <c r="J43" s="32"/>
      <c r="K43" s="26"/>
    </row>
    <row r="44" spans="1:12" ht="26.45" customHeight="1" x14ac:dyDescent="0.25">
      <c r="A44" s="31"/>
      <c r="B44" s="38"/>
      <c r="C44" s="40" t="s">
        <v>9</v>
      </c>
      <c r="D44" s="40"/>
      <c r="E44" s="39"/>
      <c r="F44" s="39"/>
      <c r="G44" s="39"/>
      <c r="H44" s="39">
        <f>SUM(H45:H46)</f>
        <v>0</v>
      </c>
      <c r="I44" s="39">
        <f>SUM(H44)</f>
        <v>0</v>
      </c>
      <c r="J44" s="32"/>
      <c r="K44" s="26"/>
    </row>
    <row r="45" spans="1:12" ht="12.95" customHeight="1" x14ac:dyDescent="0.25">
      <c r="A45" s="31"/>
      <c r="B45" s="38"/>
      <c r="C45" s="37" t="s">
        <v>8</v>
      </c>
      <c r="D45" s="37"/>
      <c r="E45" s="36"/>
      <c r="F45" s="36"/>
      <c r="G45" s="36"/>
      <c r="H45" s="36">
        <v>0</v>
      </c>
      <c r="I45" s="36">
        <f>SUM(H45)</f>
        <v>0</v>
      </c>
      <c r="J45" s="32"/>
      <c r="K45" s="26"/>
    </row>
    <row r="46" spans="1:12" ht="12.95" customHeight="1" x14ac:dyDescent="0.25">
      <c r="A46" s="31"/>
      <c r="B46" s="38"/>
      <c r="C46" s="37" t="s">
        <v>7</v>
      </c>
      <c r="D46" s="37"/>
      <c r="E46" s="36"/>
      <c r="F46" s="36"/>
      <c r="G46" s="36"/>
      <c r="H46" s="36">
        <v>0</v>
      </c>
      <c r="I46" s="36">
        <f>SUM(H46)</f>
        <v>0</v>
      </c>
      <c r="J46" s="32"/>
      <c r="K46" s="26"/>
    </row>
    <row r="47" spans="1:12" ht="6" customHeight="1" x14ac:dyDescent="0.25">
      <c r="A47" s="31"/>
      <c r="B47" s="35"/>
      <c r="C47" s="34"/>
      <c r="D47" s="3"/>
      <c r="E47" s="33"/>
      <c r="F47" s="33"/>
      <c r="G47" s="33"/>
      <c r="H47" s="33"/>
      <c r="I47" s="33"/>
      <c r="J47" s="32"/>
      <c r="K47" s="26"/>
    </row>
    <row r="48" spans="1:12" ht="18.95" customHeight="1" x14ac:dyDescent="0.25">
      <c r="A48" s="31"/>
      <c r="B48" s="30"/>
      <c r="C48" s="29" t="s">
        <v>6</v>
      </c>
      <c r="D48" s="29"/>
      <c r="E48" s="28">
        <f>SUM(E30,E32)</f>
        <v>1526725882.6499999</v>
      </c>
      <c r="F48" s="28">
        <f>SUM(F37,F30)</f>
        <v>-503119600.76999998</v>
      </c>
      <c r="G48" s="28">
        <f>SUM(G37,G30)</f>
        <v>125834567.93000001</v>
      </c>
      <c r="H48" s="28">
        <f>SUM(H44,H30)</f>
        <v>0</v>
      </c>
      <c r="I48" s="28">
        <f>SUM(E48:H48)</f>
        <v>1149440849.8099999</v>
      </c>
      <c r="J48" s="27"/>
      <c r="K48" s="26"/>
      <c r="L48" s="25" t="s">
        <v>5</v>
      </c>
    </row>
    <row r="49" spans="2:11" ht="6" customHeight="1" x14ac:dyDescent="0.25">
      <c r="B49" s="24"/>
      <c r="C49" s="24"/>
      <c r="D49" s="24"/>
      <c r="E49" s="24"/>
      <c r="F49" s="24"/>
      <c r="G49" s="24"/>
      <c r="H49" s="24"/>
      <c r="I49" s="24"/>
      <c r="J49" s="23"/>
    </row>
    <row r="50" spans="2:11" ht="6" customHeight="1" x14ac:dyDescent="0.25">
      <c r="B50" s="21"/>
      <c r="C50" s="21"/>
      <c r="D50" s="21"/>
      <c r="E50" s="22"/>
      <c r="F50" s="22"/>
      <c r="G50" s="21"/>
      <c r="H50" s="21"/>
      <c r="I50" s="21"/>
      <c r="J50" s="20"/>
    </row>
    <row r="51" spans="2:11" ht="15.2" customHeight="1" x14ac:dyDescent="0.25">
      <c r="B51" s="8"/>
      <c r="C51" s="19" t="s">
        <v>4</v>
      </c>
      <c r="D51" s="19"/>
      <c r="E51" s="19"/>
      <c r="F51" s="19"/>
      <c r="G51" s="19"/>
      <c r="H51" s="19"/>
      <c r="I51" s="19"/>
      <c r="J51" s="19"/>
      <c r="K51" s="18"/>
    </row>
    <row r="52" spans="2:11" ht="9.75" customHeight="1" x14ac:dyDescent="0.25">
      <c r="B52" s="8"/>
      <c r="C52" s="17"/>
      <c r="D52" s="17"/>
      <c r="E52" s="2"/>
      <c r="F52" s="2"/>
      <c r="G52" s="8"/>
      <c r="H52" s="17"/>
      <c r="I52" s="17"/>
      <c r="J52" s="2"/>
      <c r="K52" s="2"/>
    </row>
    <row r="53" spans="2:11" ht="49.9" customHeight="1" x14ac:dyDescent="0.25">
      <c r="B53" s="8"/>
      <c r="C53" s="17"/>
      <c r="D53" s="16"/>
      <c r="E53" s="15"/>
      <c r="F53" s="2"/>
      <c r="G53" s="14"/>
      <c r="H53" s="13"/>
      <c r="I53" s="13"/>
      <c r="J53" s="2"/>
      <c r="K53" s="2"/>
    </row>
    <row r="54" spans="2:11" ht="12.2" customHeight="1" x14ac:dyDescent="0.25">
      <c r="B54" s="8"/>
      <c r="C54" s="12"/>
      <c r="D54" s="11" t="s">
        <v>3</v>
      </c>
      <c r="E54" s="10"/>
      <c r="F54" s="2"/>
      <c r="G54" s="9" t="s">
        <v>2</v>
      </c>
      <c r="H54" s="9"/>
      <c r="I54" s="9"/>
      <c r="J54" s="3"/>
      <c r="K54" s="2"/>
    </row>
    <row r="55" spans="2:11" x14ac:dyDescent="0.25">
      <c r="B55" s="8"/>
      <c r="C55" s="7"/>
      <c r="D55" s="6" t="s">
        <v>1</v>
      </c>
      <c r="E55" s="5"/>
      <c r="F55" s="2"/>
      <c r="G55" s="4" t="s">
        <v>0</v>
      </c>
      <c r="H55" s="4"/>
      <c r="I55" s="4"/>
      <c r="J55" s="3"/>
      <c r="K55" s="2"/>
    </row>
  </sheetData>
  <mergeCells count="42">
    <mergeCell ref="H53:I53"/>
    <mergeCell ref="G54:I54"/>
    <mergeCell ref="G55:I55"/>
    <mergeCell ref="C44:D44"/>
    <mergeCell ref="C45:D45"/>
    <mergeCell ref="C46:D46"/>
    <mergeCell ref="C48:D48"/>
    <mergeCell ref="C51:J51"/>
    <mergeCell ref="C42:D42"/>
    <mergeCell ref="E1:F1"/>
    <mergeCell ref="C35:D35"/>
    <mergeCell ref="C37:D37"/>
    <mergeCell ref="C38:D38"/>
    <mergeCell ref="C39:D39"/>
    <mergeCell ref="C41:D41"/>
    <mergeCell ref="C22:D22"/>
    <mergeCell ref="C23:D23"/>
    <mergeCell ref="C30:D30"/>
    <mergeCell ref="C32:D32"/>
    <mergeCell ref="C33:D33"/>
    <mergeCell ref="C34:D34"/>
    <mergeCell ref="C24:D24"/>
    <mergeCell ref="C26:D26"/>
    <mergeCell ref="C27:D27"/>
    <mergeCell ref="C28:D28"/>
    <mergeCell ref="C16:D16"/>
    <mergeCell ref="C17:D17"/>
    <mergeCell ref="G1:H1"/>
    <mergeCell ref="I1:J1"/>
    <mergeCell ref="D5:H5"/>
    <mergeCell ref="D3:H3"/>
    <mergeCell ref="D4:H4"/>
    <mergeCell ref="C20:D20"/>
    <mergeCell ref="C14:D14"/>
    <mergeCell ref="C19:D19"/>
    <mergeCell ref="C40:D40"/>
    <mergeCell ref="D6:H6"/>
    <mergeCell ref="C21:D21"/>
    <mergeCell ref="D7:H7"/>
    <mergeCell ref="D8:J8"/>
    <mergeCell ref="C11:D11"/>
    <mergeCell ref="C15:D1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2021-04-19T17:07:55Z</dcterms:created>
  <dcterms:modified xsi:type="dcterms:W3CDTF">2021-04-19T17:08:37Z</dcterms:modified>
</cp:coreProperties>
</file>